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5" yWindow="-165" windowWidth="20910" windowHeight="12885" tabRatio="801"/>
  </bookViews>
  <sheets>
    <sheet name="прилож. к постановлению" sheetId="13" r:id="rId1"/>
  </sheets>
  <definedNames>
    <definedName name="_xlnm.Print_Area" localSheetId="0">'прилож. к постановлению'!$A$1:$AA$70</definedName>
  </definedNames>
  <calcPr calcId="125725"/>
</workbook>
</file>

<file path=xl/calcChain.xml><?xml version="1.0" encoding="utf-8"?>
<calcChain xmlns="http://schemas.openxmlformats.org/spreadsheetml/2006/main">
  <c r="AK42" i="13"/>
  <c r="AK44" s="1"/>
  <c r="P61" l="1"/>
  <c r="O61"/>
  <c r="O54"/>
</calcChain>
</file>

<file path=xl/sharedStrings.xml><?xml version="1.0" encoding="utf-8"?>
<sst xmlns="http://schemas.openxmlformats.org/spreadsheetml/2006/main" count="848" uniqueCount="280">
  <si>
    <t>№ п/п</t>
  </si>
  <si>
    <t xml:space="preserve"> собственники МКД</t>
  </si>
  <si>
    <t>расположенных на территории МО "Город Удачный"</t>
  </si>
  <si>
    <t xml:space="preserve">в торце ж.д. №№ 13,14 </t>
  </si>
  <si>
    <t>двор ж.д. №6, корп.1</t>
  </si>
  <si>
    <t>в торце ж.д. №№ 17, 20</t>
  </si>
  <si>
    <t>в торце ж.д. №№ 20, 23</t>
  </si>
  <si>
    <t xml:space="preserve">торец ж.д. № 23 </t>
  </si>
  <si>
    <t xml:space="preserve">ул. Айхальская ж.д.№3, 5, 7 </t>
  </si>
  <si>
    <t>территория за жилым домом №15 и 18</t>
  </si>
  <si>
    <t xml:space="preserve">торец ж.д. №№ 15,16 с южной стороны </t>
  </si>
  <si>
    <t xml:space="preserve">северо-восток от торца ж.д. №16    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</si>
  <si>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</si>
  <si>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</si>
  <si>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ул. Амакинская ж.д.№ 3, 7, 7а, 5а, 10</t>
  </si>
  <si>
    <t>ППЧ</t>
  </si>
  <si>
    <t>Городское кладбище</t>
  </si>
  <si>
    <t xml:space="preserve">северный торец ж.д. № 22     </t>
  </si>
  <si>
    <t>мкр. Новый город, бассейн "Русалочка"</t>
  </si>
  <si>
    <t xml:space="preserve">Административно бытовой корпус (АБК) </t>
  </si>
  <si>
    <t>АК "АЛРОСА" (ПАО)</t>
  </si>
  <si>
    <t>Аэропорт "Полярный"</t>
  </si>
  <si>
    <t xml:space="preserve">приложение №1  к постановлению </t>
  </si>
  <si>
    <t>гостиница</t>
  </si>
  <si>
    <t>столовая, офис, буфет</t>
  </si>
  <si>
    <t>Центральная площадь, 5 (здание  РУС)</t>
  </si>
  <si>
    <t>асфальтобетон</t>
  </si>
  <si>
    <t>грунт</t>
  </si>
  <si>
    <t>профлист</t>
  </si>
  <si>
    <t>бетон</t>
  </si>
  <si>
    <t xml:space="preserve">административное здание </t>
  </si>
  <si>
    <t xml:space="preserve">кладбище </t>
  </si>
  <si>
    <t>учреждение</t>
  </si>
  <si>
    <t xml:space="preserve">офисы, организации </t>
  </si>
  <si>
    <t>администрация МО "Город Удачный"</t>
  </si>
  <si>
    <t>отсутствует</t>
  </si>
  <si>
    <t>ИНН</t>
  </si>
  <si>
    <t>Центральная площадь, 1</t>
  </si>
  <si>
    <t>общественное учреждение</t>
  </si>
  <si>
    <t>гаражи южная сторона мкр.Новый город (рядом с гаражами)</t>
  </si>
  <si>
    <t>постройки гаражного назначения</t>
  </si>
  <si>
    <t>широта</t>
  </si>
  <si>
    <t>долгота</t>
  </si>
  <si>
    <t>66.414777</t>
  </si>
  <si>
    <t>66.414379</t>
  </si>
  <si>
    <t>66.415958</t>
  </si>
  <si>
    <t>66.414511</t>
  </si>
  <si>
    <t>66.418153</t>
  </si>
  <si>
    <t>66.417317</t>
  </si>
  <si>
    <t>66.411939</t>
  </si>
  <si>
    <t>66.412032</t>
  </si>
  <si>
    <t>66.411460</t>
  </si>
  <si>
    <t>66.411847</t>
  </si>
  <si>
    <t>66.411230</t>
  </si>
  <si>
    <t>66.410668</t>
  </si>
  <si>
    <t>66.409290</t>
  </si>
  <si>
    <t>66.409350</t>
  </si>
  <si>
    <t>66.409968</t>
  </si>
  <si>
    <t>66.409929</t>
  </si>
  <si>
    <t>66.411125</t>
  </si>
  <si>
    <t>66.409697</t>
  </si>
  <si>
    <t>66.409495</t>
  </si>
  <si>
    <t>66.411049</t>
  </si>
  <si>
    <t>66.411249</t>
  </si>
  <si>
    <t>66.411185</t>
  </si>
  <si>
    <t>66.412774</t>
  </si>
  <si>
    <t>66.398415</t>
  </si>
  <si>
    <t>66.399685</t>
  </si>
  <si>
    <t>66.399773</t>
  </si>
  <si>
    <t>66.402239</t>
  </si>
  <si>
    <t>66.402327</t>
  </si>
  <si>
    <t>66.401059</t>
  </si>
  <si>
    <t>66.401113</t>
  </si>
  <si>
    <t>66.401136</t>
  </si>
  <si>
    <t>66.406626</t>
  </si>
  <si>
    <t>66.406591</t>
  </si>
  <si>
    <t xml:space="preserve">66.412353 </t>
  </si>
  <si>
    <t>66.402488</t>
  </si>
  <si>
    <t>66.411301</t>
  </si>
  <si>
    <t>66.411877</t>
  </si>
  <si>
    <t>66.400495</t>
  </si>
  <si>
    <t>66.416632</t>
  </si>
  <si>
    <t>66.416987</t>
  </si>
  <si>
    <t>66.414748</t>
  </si>
  <si>
    <t>66.407867</t>
  </si>
  <si>
    <t>66.408105</t>
  </si>
  <si>
    <t xml:space="preserve"> 112.250139</t>
  </si>
  <si>
    <t xml:space="preserve"> 112.250408</t>
  </si>
  <si>
    <t xml:space="preserve"> 112.247367</t>
  </si>
  <si>
    <t>112.246207</t>
  </si>
  <si>
    <t xml:space="preserve"> 112.242122</t>
  </si>
  <si>
    <t xml:space="preserve"> 112.244152</t>
  </si>
  <si>
    <t xml:space="preserve"> 112.242956</t>
  </si>
  <si>
    <t xml:space="preserve"> 112.245750</t>
  </si>
  <si>
    <t xml:space="preserve"> 112.247507</t>
  </si>
  <si>
    <t xml:space="preserve"> 112.248846</t>
  </si>
  <si>
    <t xml:space="preserve"> 112.249033</t>
  </si>
  <si>
    <t xml:space="preserve"> 112.248570</t>
  </si>
  <si>
    <t>112.249568</t>
  </si>
  <si>
    <t xml:space="preserve"> 112.242925</t>
  </si>
  <si>
    <t xml:space="preserve"> 112.243015</t>
  </si>
  <si>
    <t xml:space="preserve"> 112.238496</t>
  </si>
  <si>
    <t xml:space="preserve"> 112.240787</t>
  </si>
  <si>
    <t>112.237915</t>
  </si>
  <si>
    <t xml:space="preserve"> 112.233414</t>
  </si>
  <si>
    <t>112.235734</t>
  </si>
  <si>
    <t xml:space="preserve"> 112.234230</t>
  </si>
  <si>
    <t xml:space="preserve"> 112.235531</t>
  </si>
  <si>
    <t xml:space="preserve"> 112.235613</t>
  </si>
  <si>
    <t xml:space="preserve"> 112.295512</t>
  </si>
  <si>
    <t xml:space="preserve"> 112.297233</t>
  </si>
  <si>
    <t xml:space="preserve"> 112.294452</t>
  </si>
  <si>
    <t xml:space="preserve"> 112.299103</t>
  </si>
  <si>
    <t xml:space="preserve"> 112.297028</t>
  </si>
  <si>
    <t xml:space="preserve"> 112.297980</t>
  </si>
  <si>
    <t xml:space="preserve"> 112.295694</t>
  </si>
  <si>
    <t>112.294800</t>
  </si>
  <si>
    <t xml:space="preserve"> 112.298263</t>
  </si>
  <si>
    <t>112.300081</t>
  </si>
  <si>
    <t>112.240370</t>
  </si>
  <si>
    <t xml:space="preserve"> 112.307433</t>
  </si>
  <si>
    <t xml:space="preserve"> 112.290442</t>
  </si>
  <si>
    <t xml:space="preserve"> 112.283473</t>
  </si>
  <si>
    <t>112.039752</t>
  </si>
  <si>
    <t>112.245861</t>
  </si>
  <si>
    <t xml:space="preserve">  112.251888</t>
  </si>
  <si>
    <t xml:space="preserve"> 112.241118</t>
  </si>
  <si>
    <t>112.248566</t>
  </si>
  <si>
    <t>Организация, оказывающая услуги по сбору и транспортированию ТКО</t>
  </si>
  <si>
    <t>металл</t>
  </si>
  <si>
    <t>юридическое лицо,индивидуальный предприниматель, физическое лицо</t>
  </si>
  <si>
    <t>МУП "Удачнинское производственное предприятие муниципального хозяйства"</t>
  </si>
  <si>
    <t>открытая</t>
  </si>
  <si>
    <t>без ограждения</t>
  </si>
  <si>
    <t>метал</t>
  </si>
  <si>
    <t>Данные об источниках образования ТКО, которые складируются в местах (на площадках) накопления ТКО</t>
  </si>
  <si>
    <t>Р Е Е С Т Р</t>
  </si>
  <si>
    <t>мкр. Новый город, д.36 Ледовая арена "Снежинка"</t>
  </si>
  <si>
    <t>РС(Я), Мирнинский район, г.Удачный, мкр.Новый город</t>
  </si>
  <si>
    <t>РС(Я), Мирнинский район, г.Удачный, мкр.Новый город, Центральная площадь, 1</t>
  </si>
  <si>
    <t>РС(Я), Мирнинский район, г.Удачный, мкр.Новый город, Центральная площадь, 5</t>
  </si>
  <si>
    <t>РС(Я), Мирнинский район, г.Удачный</t>
  </si>
  <si>
    <t xml:space="preserve">мкр. Новый город, д.2/2, КСК </t>
  </si>
  <si>
    <t>гаражи южная сторона мкр.Новый город (за дорогой)</t>
  </si>
  <si>
    <t>место (площадка) накопления ТКО</t>
  </si>
  <si>
    <t>место (площадка) накопления КГО</t>
  </si>
  <si>
    <t>бункера для сбора крупногабаритных отходов</t>
  </si>
  <si>
    <t>контейнера для несортированных отходов</t>
  </si>
  <si>
    <t>контейнера для утилизируемых отходов (раздельный сбор)</t>
  </si>
  <si>
    <t xml:space="preserve">двор ж.д. №№ 5,6 </t>
  </si>
  <si>
    <t xml:space="preserve">двор ж.д.. №№ 7,8 </t>
  </si>
  <si>
    <t xml:space="preserve">двор ж.д. №№ 11,12 </t>
  </si>
  <si>
    <t xml:space="preserve">двор ж.д. №№ 9,10 </t>
  </si>
  <si>
    <t xml:space="preserve">двор ж.д. № 6, корп. 2 </t>
  </si>
  <si>
    <t xml:space="preserve">двор ж.д. № 25 </t>
  </si>
  <si>
    <t xml:space="preserve">двор ж.д. № 26 </t>
  </si>
  <si>
    <t xml:space="preserve">территория в торце ж.д. №№ 27, 31      </t>
  </si>
  <si>
    <t xml:space="preserve">двор ж.д. № 28 </t>
  </si>
  <si>
    <t>Данные о нахождении мест (площадок) накопления ТКО</t>
  </si>
  <si>
    <t>номер контейнерной площадки</t>
  </si>
  <si>
    <t xml:space="preserve">площадь, м2 </t>
  </si>
  <si>
    <t>тип подстилающей поверхности</t>
  </si>
  <si>
    <t>вид площадки</t>
  </si>
  <si>
    <t>материал ограждения</t>
  </si>
  <si>
    <t xml:space="preserve">кол-во </t>
  </si>
  <si>
    <t>емкость (отдельного контейнера) , м3</t>
  </si>
  <si>
    <t>материал контейнера</t>
  </si>
  <si>
    <t>наименование</t>
  </si>
  <si>
    <t xml:space="preserve">географические координаты </t>
  </si>
  <si>
    <t>местонахождение</t>
  </si>
  <si>
    <t>адрес</t>
  </si>
  <si>
    <t xml:space="preserve"> мест (площадок)  накопления твердых коммунальных отходов, </t>
  </si>
  <si>
    <t>Администрация МО "Город Удачный", ОГРН:1061433000045, Республика Саха (Якутия), Мирнинский улус, г.Удачный, Центральная площадь 1</t>
  </si>
  <si>
    <t>ИП Шаймухаметов М. Х.</t>
  </si>
  <si>
    <t>Аэропорт Полярный - филиал Федерального казенного предприятия "Аэропорты Севера" ОГРН:1041402032803</t>
  </si>
  <si>
    <t>места (площадки) накопления твердых коммунальных отходов отображены на картографическом материале.</t>
  </si>
  <si>
    <t>2МКД</t>
  </si>
  <si>
    <t>1 МКД, расположенные в МКД офисы.</t>
  </si>
  <si>
    <t>2 МКД, расположенные в МКД -магазины, офисы.</t>
  </si>
  <si>
    <t>1 МКД, расположенные в МКД - магазины, офис, аптека.</t>
  </si>
  <si>
    <t>1 МКД, расположенные в МКД магазины, аптека.</t>
  </si>
  <si>
    <t>1 МКД</t>
  </si>
  <si>
    <t>3 МКД</t>
  </si>
  <si>
    <t>5 МКД</t>
  </si>
  <si>
    <t>7 МКД,  магазин.</t>
  </si>
  <si>
    <t>6 МКД</t>
  </si>
  <si>
    <t>3 МКД, магазин</t>
  </si>
  <si>
    <t>1МКД, расположенный в МКД офис.</t>
  </si>
  <si>
    <t>3 МКД, расположенные в МКД магазины, аптека, офис.</t>
  </si>
  <si>
    <t>3 МКД, расположенные в МКД магазины.</t>
  </si>
  <si>
    <t>112.255397</t>
  </si>
  <si>
    <t xml:space="preserve">66.415995 </t>
  </si>
  <si>
    <t>закрытая</t>
  </si>
  <si>
    <t>пластик</t>
  </si>
  <si>
    <t>112.254568</t>
  </si>
  <si>
    <t xml:space="preserve">66.414651, </t>
  </si>
  <si>
    <t xml:space="preserve"> 112.243770</t>
  </si>
  <si>
    <t>112.244310</t>
  </si>
  <si>
    <t>платик</t>
  </si>
  <si>
    <t xml:space="preserve">66.409513, </t>
  </si>
  <si>
    <t xml:space="preserve"> 112.246738</t>
  </si>
  <si>
    <t>-</t>
  </si>
  <si>
    <t>112.109441</t>
  </si>
  <si>
    <t>мкр. Новый город, д. 7А, детский сад № 37 «Звездочка»</t>
  </si>
  <si>
    <t xml:space="preserve">мкр. Новый город, д. 16А, детский сад № 46 «Сказка» </t>
  </si>
  <si>
    <t xml:space="preserve">мкр. Новый город, д. 13А, детский сад № 36 «Алмазик» </t>
  </si>
  <si>
    <t>мкр. Новый город, д. 17А, детский сад № 48 «Айболит»</t>
  </si>
  <si>
    <t xml:space="preserve">66.412023, </t>
  </si>
  <si>
    <t>112.254283</t>
  </si>
  <si>
    <t>112.245656</t>
  </si>
  <si>
    <t>112.244243</t>
  </si>
  <si>
    <t>112.245670</t>
  </si>
  <si>
    <t>112.247824</t>
  </si>
  <si>
    <t>образовательное учреждение</t>
  </si>
  <si>
    <t>общественное здание</t>
  </si>
  <si>
    <t>Аэропорт Полярный - филиал Федерального казенного предприятия "Аэропорты Севера" ОГРН:1041402032803 (государтственная собственность)</t>
  </si>
  <si>
    <t>Аэропорт "Полярный", объект ОРЛ-Т (обзорный радиолокатор трассовый)</t>
  </si>
  <si>
    <t>Аэропорт "Полярный", объект ОРЛ-А (обзорный радиолокатор аэродромный)</t>
  </si>
  <si>
    <t xml:space="preserve">н-гор </t>
  </si>
  <si>
    <t>кп</t>
  </si>
  <si>
    <t>мкд</t>
  </si>
  <si>
    <t>надежный</t>
  </si>
  <si>
    <t>10мкд +ппч1</t>
  </si>
  <si>
    <t>итого контейнеров</t>
  </si>
  <si>
    <t>итого КП</t>
  </si>
  <si>
    <t>МО купили контейнеров в2020г.</t>
  </si>
  <si>
    <t>Всего:</t>
  </si>
  <si>
    <t>закрытыя</t>
  </si>
  <si>
    <t xml:space="preserve"> 112.244075</t>
  </si>
  <si>
    <t>66.414632</t>
  </si>
  <si>
    <t>2 МКД, расположенные в МКД  магазины.</t>
  </si>
  <si>
    <t>2 МКД, расположенные в МКД  - магазины, офисы.</t>
  </si>
  <si>
    <t>2 МКД, расположенные в МКД - офисы и салон.</t>
  </si>
  <si>
    <t>2 МКД; расположенные в МКД - магазины, офисы, салон, аптека.</t>
  </si>
  <si>
    <t>2 МКД</t>
  </si>
  <si>
    <t>2 МКД,  расположенные в МКД -  магазины, офисы, салон, аптека.</t>
  </si>
  <si>
    <t>металлосетчатое</t>
  </si>
  <si>
    <t>112.109326</t>
  </si>
  <si>
    <t>66.415677</t>
  </si>
  <si>
    <t>112.032227</t>
  </si>
  <si>
    <t>66.395376</t>
  </si>
  <si>
    <t>112.028506</t>
  </si>
  <si>
    <t xml:space="preserve">северный торец  ж.д. № 1  </t>
  </si>
  <si>
    <t xml:space="preserve">южный торец ж..д. №4 </t>
  </si>
  <si>
    <t xml:space="preserve">66.410999 </t>
  </si>
  <si>
    <t>территория МАОУ СОШ №19 им. Л.А. Попугаевой</t>
  </si>
  <si>
    <t xml:space="preserve">территория на северой стороне торца ж.д. №№ 29, 30     </t>
  </si>
  <si>
    <t>2 МКД, расположенные в МКД,  аптека, суд.</t>
  </si>
  <si>
    <t>2 МКД, расположенные в МКД магазин.</t>
  </si>
  <si>
    <t>2 МКД, расположенные в МКД магазины.</t>
  </si>
  <si>
    <t>2 МКД; расположенные в МКД магазины.</t>
  </si>
  <si>
    <t xml:space="preserve"> 2 МКД; расположенные в МКД - магазины, офис, мастерская.</t>
  </si>
  <si>
    <t xml:space="preserve">Двор ж.д. № 32 </t>
  </si>
  <si>
    <t>1 МКД, расположенные в МКД   офисы.</t>
  </si>
  <si>
    <t xml:space="preserve">ул. Амакинская ж.д.№13, 14 </t>
  </si>
  <si>
    <t xml:space="preserve">ул. Мира ж.д. №13 </t>
  </si>
  <si>
    <t xml:space="preserve">ул. Мира ж.д. №19 </t>
  </si>
  <si>
    <t xml:space="preserve">ул. Монтажников ж.д.№ 8 </t>
  </si>
  <si>
    <t>ул. Монтажников ж.д.№ 16</t>
  </si>
  <si>
    <t xml:space="preserve">ул. Монтажников ж.д.№11 </t>
  </si>
  <si>
    <t xml:space="preserve">ул. 50 лет ЯАССР ж. д. №17 </t>
  </si>
  <si>
    <t xml:space="preserve">ул. 50 лет ЯАССР ж.д. №11 </t>
  </si>
  <si>
    <t>ул. Мира, д.№2 гостиница "Вилюй"</t>
  </si>
  <si>
    <t xml:space="preserve"> 112.250510</t>
  </si>
  <si>
    <t xml:space="preserve">66.430593 </t>
  </si>
  <si>
    <t xml:space="preserve">66.430559 </t>
  </si>
  <si>
    <t xml:space="preserve">66.414191 </t>
  </si>
  <si>
    <t xml:space="preserve">66.411565 </t>
  </si>
  <si>
    <t xml:space="preserve">66.414940 </t>
  </si>
  <si>
    <t>66.410716</t>
  </si>
  <si>
    <t>Муниципальное автономное общеобразовательное учреждение "Средняя общеобразовательная школа №19 им. Л.А. Попугаевой", ОГРН:1031401520336, Республика Саха (Якутия), Мирнинский улус , г.Удачный, мкр.Новый город</t>
  </si>
  <si>
    <t>Муниципальное автономное общеобразовательное учреждение "Средняя общеобразовательная школа №24",ОГРН  1021400971460, Республика Саха (Якутия), Мирнинский улус , г.Удачный, мкр.Новый город</t>
  </si>
  <si>
    <t xml:space="preserve">66.412944 </t>
  </si>
  <si>
    <t>территория городской больницы</t>
  </si>
  <si>
    <t>Государственное бюджетное учреждение Республики Саха (Якутия) «Айхальская городская больница", ОГРН: 1021400968720,РС(Я), Мирнинский улус , пос.Айхал, ул.Юбилейная,9</t>
  </si>
  <si>
    <t>территория МАОУ СОШ №24 им. Л.А. Попугаевой</t>
  </si>
  <si>
    <t>двор ж.д. № 34</t>
  </si>
  <si>
    <t xml:space="preserve">АН ДОО «Алмазик» </t>
  </si>
  <si>
    <t>мкр. Новый город, д. №18</t>
  </si>
  <si>
    <t>от "_18_"_____11___ 2020  №_552___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</si>
</sst>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"/>
      <color rgb="FF4285F4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40" xfId="0" applyNumberFormat="1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textRotation="90" wrapText="1"/>
    </xf>
    <xf numFmtId="2" fontId="2" fillId="0" borderId="13" xfId="0" applyNumberFormat="1" applyFont="1" applyFill="1" applyBorder="1" applyAlignment="1">
      <alignment horizontal="center" textRotation="90" wrapText="1"/>
    </xf>
    <xf numFmtId="2" fontId="2" fillId="0" borderId="14" xfId="0" applyNumberFormat="1" applyFont="1" applyFill="1" applyBorder="1" applyAlignment="1">
      <alignment horizontal="center" textRotation="90" wrapText="1"/>
    </xf>
    <xf numFmtId="2" fontId="2" fillId="0" borderId="19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2" fontId="2" fillId="0" borderId="1" xfId="0" applyNumberFormat="1" applyFont="1" applyFill="1" applyBorder="1" applyAlignment="1">
      <alignment horizontal="center" textRotation="90" wrapText="1"/>
    </xf>
    <xf numFmtId="2" fontId="2" fillId="0" borderId="6" xfId="0" applyNumberFormat="1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2" fontId="2" fillId="0" borderId="25" xfId="0" applyNumberFormat="1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="80" zoomScaleNormal="80" zoomScalePageLayoutView="70" workbookViewId="0">
      <selection activeCell="L9" sqref="L9:L10"/>
    </sheetView>
  </sheetViews>
  <sheetFormatPr defaultRowHeight="12.75"/>
  <cols>
    <col min="1" max="1" width="4.42578125" style="87" customWidth="1"/>
    <col min="2" max="2" width="11.140625" style="87" customWidth="1"/>
    <col min="3" max="3" width="10.42578125" style="87" customWidth="1"/>
    <col min="4" max="4" width="10.28515625" style="87" customWidth="1"/>
    <col min="5" max="5" width="11.85546875" style="1" customWidth="1"/>
    <col min="6" max="6" width="22" style="1" customWidth="1"/>
    <col min="7" max="7" width="13" style="1" customWidth="1"/>
    <col min="8" max="8" width="11.5703125" style="87" customWidth="1"/>
    <col min="9" max="9" width="4.28515625" style="1" customWidth="1"/>
    <col min="10" max="10" width="5" style="1" customWidth="1"/>
    <col min="11" max="11" width="6" style="87" customWidth="1"/>
    <col min="12" max="12" width="5" style="87" customWidth="1"/>
    <col min="13" max="13" width="6.28515625" style="1" customWidth="1"/>
    <col min="14" max="14" width="6.28515625" style="87" customWidth="1"/>
    <col min="15" max="15" width="7.28515625" style="1" customWidth="1"/>
    <col min="16" max="16" width="5" style="1" customWidth="1"/>
    <col min="17" max="17" width="6.28515625" style="1" customWidth="1"/>
    <col min="18" max="18" width="3.28515625" style="87" customWidth="1"/>
    <col min="19" max="19" width="6.85546875" style="87" customWidth="1"/>
    <col min="20" max="20" width="7.28515625" style="87" customWidth="1"/>
    <col min="21" max="21" width="3" style="87" customWidth="1"/>
    <col min="22" max="22" width="5.28515625" style="1" customWidth="1"/>
    <col min="23" max="23" width="6.7109375" style="1" customWidth="1"/>
    <col min="24" max="24" width="3.42578125" style="1" customWidth="1"/>
    <col min="25" max="25" width="3.7109375" style="1" customWidth="1"/>
    <col min="26" max="26" width="7.28515625" style="1" customWidth="1"/>
    <col min="27" max="27" width="10.5703125" style="87" customWidth="1"/>
    <col min="28" max="16384" width="9.140625" style="1"/>
  </cols>
  <sheetData>
    <row r="1" spans="1:30" ht="15" customHeight="1">
      <c r="H1" s="1"/>
      <c r="T1" s="142" t="s">
        <v>22</v>
      </c>
      <c r="U1" s="142"/>
      <c r="V1" s="142"/>
      <c r="W1" s="142"/>
      <c r="X1" s="142"/>
      <c r="Y1" s="142"/>
      <c r="Z1" s="142"/>
      <c r="AA1" s="142"/>
    </row>
    <row r="2" spans="1:30" ht="15" customHeight="1">
      <c r="H2" s="1"/>
      <c r="T2" s="142" t="s">
        <v>279</v>
      </c>
      <c r="U2" s="142"/>
      <c r="V2" s="142"/>
      <c r="W2" s="142"/>
      <c r="X2" s="142"/>
      <c r="Y2" s="142"/>
      <c r="Z2" s="142"/>
      <c r="AA2" s="142"/>
    </row>
    <row r="3" spans="1:30">
      <c r="H3" s="1"/>
      <c r="AA3" s="41"/>
    </row>
    <row r="4" spans="1:30" ht="15.75">
      <c r="A4" s="143" t="s">
        <v>136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30" ht="15.75">
      <c r="A5" s="143" t="s">
        <v>171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30" ht="16.5" thickBot="1">
      <c r="A6" s="144" t="s">
        <v>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30" ht="52.5" customHeight="1" thickBot="1">
      <c r="A7" s="109" t="s">
        <v>0</v>
      </c>
      <c r="B7" s="109" t="s">
        <v>158</v>
      </c>
      <c r="C7" s="110"/>
      <c r="D7" s="110"/>
      <c r="E7" s="111"/>
      <c r="F7" s="95" t="s">
        <v>13</v>
      </c>
      <c r="G7" s="146" t="s">
        <v>128</v>
      </c>
      <c r="H7" s="147"/>
      <c r="I7" s="148" t="s">
        <v>12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151" t="s">
        <v>135</v>
      </c>
    </row>
    <row r="8" spans="1:30" ht="69" customHeight="1">
      <c r="A8" s="145"/>
      <c r="B8" s="123" t="s">
        <v>170</v>
      </c>
      <c r="C8" s="125" t="s">
        <v>169</v>
      </c>
      <c r="D8" s="127" t="s">
        <v>168</v>
      </c>
      <c r="E8" s="128"/>
      <c r="F8" s="129" t="s">
        <v>130</v>
      </c>
      <c r="G8" s="131" t="s">
        <v>167</v>
      </c>
      <c r="H8" s="133" t="s">
        <v>36</v>
      </c>
      <c r="I8" s="135" t="s">
        <v>144</v>
      </c>
      <c r="J8" s="136"/>
      <c r="K8" s="136"/>
      <c r="L8" s="136"/>
      <c r="M8" s="137"/>
      <c r="N8" s="135" t="s">
        <v>145</v>
      </c>
      <c r="O8" s="136"/>
      <c r="P8" s="136"/>
      <c r="Q8" s="137"/>
      <c r="R8" s="138" t="s">
        <v>147</v>
      </c>
      <c r="S8" s="110"/>
      <c r="T8" s="111"/>
      <c r="U8" s="109" t="s">
        <v>148</v>
      </c>
      <c r="V8" s="110"/>
      <c r="W8" s="139"/>
      <c r="X8" s="109" t="s">
        <v>146</v>
      </c>
      <c r="Y8" s="110"/>
      <c r="Z8" s="111"/>
      <c r="AA8" s="152"/>
      <c r="AD8" s="74"/>
    </row>
    <row r="9" spans="1:30" ht="39.75" customHeight="1">
      <c r="A9" s="145"/>
      <c r="B9" s="124"/>
      <c r="C9" s="126"/>
      <c r="D9" s="127"/>
      <c r="E9" s="128"/>
      <c r="F9" s="130"/>
      <c r="G9" s="132"/>
      <c r="H9" s="134"/>
      <c r="I9" s="112" t="s">
        <v>159</v>
      </c>
      <c r="J9" s="118" t="s">
        <v>160</v>
      </c>
      <c r="K9" s="118" t="s">
        <v>161</v>
      </c>
      <c r="L9" s="153" t="s">
        <v>162</v>
      </c>
      <c r="M9" s="154" t="s">
        <v>163</v>
      </c>
      <c r="N9" s="112" t="s">
        <v>160</v>
      </c>
      <c r="O9" s="118" t="s">
        <v>161</v>
      </c>
      <c r="P9" s="153" t="s">
        <v>162</v>
      </c>
      <c r="Q9" s="154" t="s">
        <v>163</v>
      </c>
      <c r="R9" s="155" t="s">
        <v>164</v>
      </c>
      <c r="S9" s="121" t="s">
        <v>165</v>
      </c>
      <c r="T9" s="114" t="s">
        <v>166</v>
      </c>
      <c r="U9" s="116" t="s">
        <v>164</v>
      </c>
      <c r="V9" s="121" t="s">
        <v>165</v>
      </c>
      <c r="W9" s="114" t="s">
        <v>166</v>
      </c>
      <c r="X9" s="116" t="s">
        <v>164</v>
      </c>
      <c r="Y9" s="121" t="s">
        <v>165</v>
      </c>
      <c r="Z9" s="114" t="s">
        <v>166</v>
      </c>
      <c r="AA9" s="152"/>
    </row>
    <row r="10" spans="1:30" ht="127.5" customHeight="1" thickBot="1">
      <c r="A10" s="123"/>
      <c r="B10" s="124"/>
      <c r="C10" s="126"/>
      <c r="D10" s="88" t="s">
        <v>41</v>
      </c>
      <c r="E10" s="34" t="s">
        <v>42</v>
      </c>
      <c r="F10" s="130"/>
      <c r="G10" s="132"/>
      <c r="H10" s="134"/>
      <c r="I10" s="113"/>
      <c r="J10" s="119"/>
      <c r="K10" s="119"/>
      <c r="L10" s="121"/>
      <c r="M10" s="114"/>
      <c r="N10" s="113"/>
      <c r="O10" s="119"/>
      <c r="P10" s="121"/>
      <c r="Q10" s="114"/>
      <c r="R10" s="156"/>
      <c r="S10" s="122"/>
      <c r="T10" s="115"/>
      <c r="U10" s="117"/>
      <c r="V10" s="122"/>
      <c r="W10" s="115"/>
      <c r="X10" s="117"/>
      <c r="Y10" s="122"/>
      <c r="Z10" s="115"/>
      <c r="AA10" s="152"/>
    </row>
    <row r="11" spans="1:30" ht="13.5" thickBot="1">
      <c r="A11" s="25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8">
        <v>8</v>
      </c>
      <c r="I11" s="25">
        <v>9</v>
      </c>
      <c r="J11" s="27">
        <v>10</v>
      </c>
      <c r="K11" s="27">
        <v>11</v>
      </c>
      <c r="L11" s="27">
        <v>12</v>
      </c>
      <c r="M11" s="26">
        <v>13</v>
      </c>
      <c r="N11" s="25">
        <v>14</v>
      </c>
      <c r="O11" s="27">
        <v>15</v>
      </c>
      <c r="P11" s="27">
        <v>16</v>
      </c>
      <c r="Q11" s="26">
        <v>17</v>
      </c>
      <c r="R11" s="29">
        <v>18</v>
      </c>
      <c r="S11" s="27">
        <v>19</v>
      </c>
      <c r="T11" s="27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6">
        <v>27</v>
      </c>
    </row>
    <row r="12" spans="1:30" ht="123.75" customHeight="1">
      <c r="A12" s="16">
        <v>1</v>
      </c>
      <c r="B12" s="16" t="s">
        <v>138</v>
      </c>
      <c r="C12" s="17" t="s">
        <v>242</v>
      </c>
      <c r="D12" s="17" t="s">
        <v>191</v>
      </c>
      <c r="E12" s="75" t="s">
        <v>190</v>
      </c>
      <c r="F12" s="30" t="s">
        <v>1</v>
      </c>
      <c r="G12" s="16" t="s">
        <v>131</v>
      </c>
      <c r="H12" s="39">
        <v>1433013675</v>
      </c>
      <c r="I12" s="19"/>
      <c r="J12" s="20">
        <v>15.6</v>
      </c>
      <c r="K12" s="20" t="s">
        <v>29</v>
      </c>
      <c r="L12" s="20" t="s">
        <v>192</v>
      </c>
      <c r="M12" s="18" t="s">
        <v>28</v>
      </c>
      <c r="N12" s="16">
        <v>6.6</v>
      </c>
      <c r="O12" s="20" t="s">
        <v>29</v>
      </c>
      <c r="P12" s="20" t="s">
        <v>192</v>
      </c>
      <c r="Q12" s="18" t="s">
        <v>28</v>
      </c>
      <c r="R12" s="82">
        <v>3</v>
      </c>
      <c r="S12" s="20">
        <v>1.1000000000000001</v>
      </c>
      <c r="T12" s="83" t="s">
        <v>193</v>
      </c>
      <c r="U12" s="16">
        <v>1</v>
      </c>
      <c r="V12" s="21"/>
      <c r="W12" s="22" t="s">
        <v>129</v>
      </c>
      <c r="X12" s="23"/>
      <c r="Y12" s="21"/>
      <c r="Z12" s="24"/>
      <c r="AA12" s="35" t="s">
        <v>178</v>
      </c>
    </row>
    <row r="13" spans="1:30" ht="112.5" customHeight="1">
      <c r="A13" s="37">
        <v>2</v>
      </c>
      <c r="B13" s="16" t="s">
        <v>138</v>
      </c>
      <c r="C13" s="2" t="s">
        <v>243</v>
      </c>
      <c r="D13" s="2" t="s">
        <v>272</v>
      </c>
      <c r="E13" s="33" t="s">
        <v>194</v>
      </c>
      <c r="F13" s="31" t="s">
        <v>1</v>
      </c>
      <c r="G13" s="37" t="s">
        <v>131</v>
      </c>
      <c r="H13" s="40">
        <v>1433013675</v>
      </c>
      <c r="I13" s="4"/>
      <c r="J13" s="38">
        <v>15.6</v>
      </c>
      <c r="K13" s="38" t="s">
        <v>29</v>
      </c>
      <c r="L13" s="20" t="s">
        <v>192</v>
      </c>
      <c r="M13" s="18" t="s">
        <v>28</v>
      </c>
      <c r="N13" s="37">
        <v>6.6</v>
      </c>
      <c r="O13" s="20" t="s">
        <v>29</v>
      </c>
      <c r="P13" s="20" t="s">
        <v>192</v>
      </c>
      <c r="Q13" s="18" t="s">
        <v>28</v>
      </c>
      <c r="R13" s="5">
        <v>3</v>
      </c>
      <c r="S13" s="38">
        <v>1.1000000000000001</v>
      </c>
      <c r="T13" s="83" t="s">
        <v>193</v>
      </c>
      <c r="U13" s="37">
        <v>1</v>
      </c>
      <c r="V13" s="6"/>
      <c r="W13" s="7" t="s">
        <v>129</v>
      </c>
      <c r="X13" s="8"/>
      <c r="Y13" s="6"/>
      <c r="Z13" s="9"/>
      <c r="AA13" s="36" t="s">
        <v>231</v>
      </c>
    </row>
    <row r="14" spans="1:30" ht="126" customHeight="1">
      <c r="A14" s="37">
        <v>3</v>
      </c>
      <c r="B14" s="16" t="s">
        <v>138</v>
      </c>
      <c r="C14" s="2" t="s">
        <v>149</v>
      </c>
      <c r="D14" s="2" t="s">
        <v>43</v>
      </c>
      <c r="E14" s="33" t="s">
        <v>86</v>
      </c>
      <c r="F14" s="31" t="s">
        <v>1</v>
      </c>
      <c r="G14" s="37" t="s">
        <v>131</v>
      </c>
      <c r="H14" s="40">
        <v>1433013675</v>
      </c>
      <c r="I14" s="4"/>
      <c r="J14" s="38">
        <v>15.6</v>
      </c>
      <c r="K14" s="38" t="s">
        <v>29</v>
      </c>
      <c r="L14" s="20" t="s">
        <v>192</v>
      </c>
      <c r="M14" s="18" t="s">
        <v>28</v>
      </c>
      <c r="N14" s="37">
        <v>6.6</v>
      </c>
      <c r="O14" s="20" t="s">
        <v>29</v>
      </c>
      <c r="P14" s="20" t="s">
        <v>192</v>
      </c>
      <c r="Q14" s="18" t="s">
        <v>28</v>
      </c>
      <c r="R14" s="5">
        <v>3</v>
      </c>
      <c r="S14" s="38">
        <v>1.1000000000000001</v>
      </c>
      <c r="T14" s="83" t="s">
        <v>193</v>
      </c>
      <c r="U14" s="37">
        <v>1</v>
      </c>
      <c r="V14" s="6"/>
      <c r="W14" s="7" t="s">
        <v>129</v>
      </c>
      <c r="X14" s="8"/>
      <c r="Y14" s="6"/>
      <c r="Z14" s="9"/>
      <c r="AA14" s="36" t="s">
        <v>232</v>
      </c>
    </row>
    <row r="15" spans="1:30" ht="124.5" customHeight="1">
      <c r="A15" s="16">
        <v>4</v>
      </c>
      <c r="B15" s="16" t="s">
        <v>138</v>
      </c>
      <c r="C15" s="2" t="s">
        <v>150</v>
      </c>
      <c r="D15" s="2" t="s">
        <v>44</v>
      </c>
      <c r="E15" s="33" t="s">
        <v>87</v>
      </c>
      <c r="F15" s="31" t="s">
        <v>1</v>
      </c>
      <c r="G15" s="37" t="s">
        <v>131</v>
      </c>
      <c r="H15" s="40">
        <v>1433013675</v>
      </c>
      <c r="I15" s="4"/>
      <c r="J15" s="38">
        <v>15.6</v>
      </c>
      <c r="K15" s="38" t="s">
        <v>29</v>
      </c>
      <c r="L15" s="20" t="s">
        <v>192</v>
      </c>
      <c r="M15" s="18" t="s">
        <v>28</v>
      </c>
      <c r="N15" s="37">
        <v>6.6</v>
      </c>
      <c r="O15" s="20" t="s">
        <v>29</v>
      </c>
      <c r="P15" s="20" t="s">
        <v>192</v>
      </c>
      <c r="Q15" s="18" t="s">
        <v>28</v>
      </c>
      <c r="R15" s="5">
        <v>3</v>
      </c>
      <c r="S15" s="38">
        <v>1.1000000000000001</v>
      </c>
      <c r="T15" s="83" t="s">
        <v>193</v>
      </c>
      <c r="U15" s="37">
        <v>1</v>
      </c>
      <c r="V15" s="6"/>
      <c r="W15" s="7" t="s">
        <v>129</v>
      </c>
      <c r="X15" s="8"/>
      <c r="Y15" s="6"/>
      <c r="Z15" s="9"/>
      <c r="AA15" s="36" t="s">
        <v>233</v>
      </c>
    </row>
    <row r="16" spans="1:30" ht="117.75" customHeight="1">
      <c r="A16" s="16">
        <v>5</v>
      </c>
      <c r="B16" s="16" t="s">
        <v>138</v>
      </c>
      <c r="C16" s="2" t="s">
        <v>152</v>
      </c>
      <c r="D16" s="2" t="s">
        <v>45</v>
      </c>
      <c r="E16" s="33" t="s">
        <v>88</v>
      </c>
      <c r="F16" s="31" t="s">
        <v>1</v>
      </c>
      <c r="G16" s="37" t="s">
        <v>131</v>
      </c>
      <c r="H16" s="40">
        <v>1433013675</v>
      </c>
      <c r="I16" s="4"/>
      <c r="J16" s="38">
        <v>9.6</v>
      </c>
      <c r="K16" s="38" t="s">
        <v>29</v>
      </c>
      <c r="L16" s="45" t="s">
        <v>132</v>
      </c>
      <c r="M16" s="18" t="s">
        <v>28</v>
      </c>
      <c r="N16" s="44"/>
      <c r="O16" s="45" t="s">
        <v>27</v>
      </c>
      <c r="P16" s="20" t="s">
        <v>132</v>
      </c>
      <c r="Q16" s="18" t="s">
        <v>133</v>
      </c>
      <c r="R16" s="5">
        <v>3</v>
      </c>
      <c r="S16" s="38">
        <v>1.1000000000000001</v>
      </c>
      <c r="T16" s="69" t="s">
        <v>193</v>
      </c>
      <c r="U16" s="37">
        <v>1</v>
      </c>
      <c r="V16" s="6"/>
      <c r="W16" s="7" t="s">
        <v>129</v>
      </c>
      <c r="X16" s="8"/>
      <c r="Y16" s="6"/>
      <c r="Z16" s="9"/>
      <c r="AA16" s="36" t="s">
        <v>234</v>
      </c>
    </row>
    <row r="17" spans="1:27" ht="117" customHeight="1">
      <c r="A17" s="37">
        <v>6</v>
      </c>
      <c r="B17" s="16" t="s">
        <v>138</v>
      </c>
      <c r="C17" s="2" t="s">
        <v>151</v>
      </c>
      <c r="D17" s="2" t="s">
        <v>46</v>
      </c>
      <c r="E17" s="33" t="s">
        <v>89</v>
      </c>
      <c r="F17" s="31" t="s">
        <v>1</v>
      </c>
      <c r="G17" s="37" t="s">
        <v>131</v>
      </c>
      <c r="H17" s="40">
        <v>1433013675</v>
      </c>
      <c r="I17" s="4"/>
      <c r="J17" s="38">
        <v>15.6</v>
      </c>
      <c r="K17" s="38" t="s">
        <v>29</v>
      </c>
      <c r="L17" s="20" t="s">
        <v>192</v>
      </c>
      <c r="M17" s="18" t="s">
        <v>28</v>
      </c>
      <c r="N17" s="37">
        <v>6.6</v>
      </c>
      <c r="O17" s="20" t="s">
        <v>29</v>
      </c>
      <c r="P17" s="20" t="s">
        <v>192</v>
      </c>
      <c r="Q17" s="18" t="s">
        <v>28</v>
      </c>
      <c r="R17" s="5">
        <v>3</v>
      </c>
      <c r="S17" s="38">
        <v>1.1000000000000001</v>
      </c>
      <c r="T17" s="69" t="s">
        <v>193</v>
      </c>
      <c r="U17" s="37">
        <v>1</v>
      </c>
      <c r="V17" s="6"/>
      <c r="W17" s="7" t="s">
        <v>129</v>
      </c>
      <c r="X17" s="8"/>
      <c r="Y17" s="6"/>
      <c r="Z17" s="9"/>
      <c r="AA17" s="36" t="s">
        <v>235</v>
      </c>
    </row>
    <row r="18" spans="1:27" ht="126.75" customHeight="1">
      <c r="A18" s="37">
        <v>7</v>
      </c>
      <c r="B18" s="16" t="s">
        <v>138</v>
      </c>
      <c r="C18" s="2" t="s">
        <v>3</v>
      </c>
      <c r="D18" s="2" t="s">
        <v>195</v>
      </c>
      <c r="E18" s="33" t="s">
        <v>196</v>
      </c>
      <c r="F18" s="31" t="s">
        <v>1</v>
      </c>
      <c r="G18" s="37" t="s">
        <v>131</v>
      </c>
      <c r="H18" s="40">
        <v>1433013675</v>
      </c>
      <c r="I18" s="4"/>
      <c r="J18" s="38">
        <v>15.6</v>
      </c>
      <c r="K18" s="38" t="s">
        <v>29</v>
      </c>
      <c r="L18" s="20" t="s">
        <v>192</v>
      </c>
      <c r="M18" s="18" t="s">
        <v>28</v>
      </c>
      <c r="N18" s="37">
        <v>6.6</v>
      </c>
      <c r="O18" s="20" t="s">
        <v>29</v>
      </c>
      <c r="P18" s="20" t="s">
        <v>192</v>
      </c>
      <c r="Q18" s="18" t="s">
        <v>28</v>
      </c>
      <c r="R18" s="5">
        <v>3</v>
      </c>
      <c r="S18" s="38">
        <v>1.1000000000000001</v>
      </c>
      <c r="T18" s="69" t="s">
        <v>193</v>
      </c>
      <c r="U18" s="37">
        <v>1</v>
      </c>
      <c r="V18" s="6"/>
      <c r="W18" s="7" t="s">
        <v>129</v>
      </c>
      <c r="X18" s="8"/>
      <c r="Y18" s="6"/>
      <c r="Z18" s="9"/>
      <c r="AA18" s="36" t="s">
        <v>230</v>
      </c>
    </row>
    <row r="19" spans="1:27" ht="111.75" customHeight="1">
      <c r="A19" s="16">
        <v>8</v>
      </c>
      <c r="B19" s="16" t="s">
        <v>138</v>
      </c>
      <c r="C19" s="2" t="s">
        <v>3</v>
      </c>
      <c r="D19" s="2" t="s">
        <v>229</v>
      </c>
      <c r="E19" s="33" t="s">
        <v>228</v>
      </c>
      <c r="F19" s="31" t="s">
        <v>1</v>
      </c>
      <c r="G19" s="37" t="s">
        <v>131</v>
      </c>
      <c r="H19" s="40">
        <v>1433013675</v>
      </c>
      <c r="I19" s="4"/>
      <c r="J19" s="38">
        <v>15.6</v>
      </c>
      <c r="K19" s="38" t="s">
        <v>29</v>
      </c>
      <c r="L19" s="20" t="s">
        <v>192</v>
      </c>
      <c r="M19" s="18" t="s">
        <v>28</v>
      </c>
      <c r="N19" s="37">
        <v>6.6</v>
      </c>
      <c r="O19" s="20" t="s">
        <v>29</v>
      </c>
      <c r="P19" s="20" t="s">
        <v>192</v>
      </c>
      <c r="Q19" s="18" t="s">
        <v>28</v>
      </c>
      <c r="R19" s="5">
        <v>3</v>
      </c>
      <c r="S19" s="38">
        <v>1.1000000000000001</v>
      </c>
      <c r="T19" s="69" t="s">
        <v>193</v>
      </c>
      <c r="U19" s="37">
        <v>1</v>
      </c>
      <c r="V19" s="6"/>
      <c r="W19" s="7" t="s">
        <v>129</v>
      </c>
      <c r="X19" s="8"/>
      <c r="Y19" s="6"/>
      <c r="Z19" s="9"/>
      <c r="AA19" s="36" t="s">
        <v>230</v>
      </c>
    </row>
    <row r="20" spans="1:27" ht="138" customHeight="1">
      <c r="A20" s="16">
        <v>9</v>
      </c>
      <c r="B20" s="16" t="s">
        <v>138</v>
      </c>
      <c r="C20" s="2" t="s">
        <v>273</v>
      </c>
      <c r="D20" s="2" t="s">
        <v>47</v>
      </c>
      <c r="E20" s="33" t="s">
        <v>90</v>
      </c>
      <c r="F20" s="32" t="s">
        <v>274</v>
      </c>
      <c r="G20" s="37" t="s">
        <v>131</v>
      </c>
      <c r="H20" s="40">
        <v>1433013675</v>
      </c>
      <c r="I20" s="4"/>
      <c r="J20" s="38">
        <v>9.6</v>
      </c>
      <c r="K20" s="38" t="s">
        <v>29</v>
      </c>
      <c r="L20" s="38" t="s">
        <v>132</v>
      </c>
      <c r="M20" s="18" t="s">
        <v>28</v>
      </c>
      <c r="N20" s="37"/>
      <c r="O20" s="2" t="s">
        <v>29</v>
      </c>
      <c r="P20" s="38" t="s">
        <v>132</v>
      </c>
      <c r="Q20" s="7" t="s">
        <v>134</v>
      </c>
      <c r="R20" s="5">
        <v>1</v>
      </c>
      <c r="S20" s="38">
        <v>0.75</v>
      </c>
      <c r="T20" s="69" t="s">
        <v>129</v>
      </c>
      <c r="U20" s="37"/>
      <c r="V20" s="6"/>
      <c r="W20" s="7"/>
      <c r="X20" s="8"/>
      <c r="Y20" s="6"/>
      <c r="Z20" s="9"/>
      <c r="AA20" s="36" t="s">
        <v>32</v>
      </c>
    </row>
    <row r="21" spans="1:27" ht="113.25" customHeight="1">
      <c r="A21" s="37">
        <v>10</v>
      </c>
      <c r="B21" s="16" t="s">
        <v>138</v>
      </c>
      <c r="C21" s="2" t="s">
        <v>273</v>
      </c>
      <c r="D21" s="2" t="s">
        <v>48</v>
      </c>
      <c r="E21" s="33" t="s">
        <v>91</v>
      </c>
      <c r="F21" s="32" t="s">
        <v>274</v>
      </c>
      <c r="G21" s="37" t="s">
        <v>131</v>
      </c>
      <c r="H21" s="40">
        <v>1433013675</v>
      </c>
      <c r="I21" s="4"/>
      <c r="J21" s="38">
        <v>14.4</v>
      </c>
      <c r="K21" s="38" t="s">
        <v>29</v>
      </c>
      <c r="L21" s="38" t="s">
        <v>132</v>
      </c>
      <c r="M21" s="18" t="s">
        <v>28</v>
      </c>
      <c r="N21" s="37"/>
      <c r="O21" s="2" t="s">
        <v>29</v>
      </c>
      <c r="P21" s="38" t="s">
        <v>132</v>
      </c>
      <c r="Q21" s="7" t="s">
        <v>133</v>
      </c>
      <c r="R21" s="5">
        <v>4</v>
      </c>
      <c r="S21" s="38">
        <v>0.75</v>
      </c>
      <c r="T21" s="69" t="s">
        <v>129</v>
      </c>
      <c r="U21" s="37"/>
      <c r="V21" s="6"/>
      <c r="W21" s="7"/>
      <c r="X21" s="8"/>
      <c r="Y21" s="6"/>
      <c r="Z21" s="9"/>
      <c r="AA21" s="36" t="s">
        <v>32</v>
      </c>
    </row>
    <row r="22" spans="1:27" ht="126" customHeight="1">
      <c r="A22" s="37">
        <v>11</v>
      </c>
      <c r="B22" s="16" t="s">
        <v>138</v>
      </c>
      <c r="C22" s="2" t="s">
        <v>9</v>
      </c>
      <c r="D22" s="2" t="s">
        <v>49</v>
      </c>
      <c r="E22" s="33" t="s">
        <v>92</v>
      </c>
      <c r="F22" s="32" t="s">
        <v>1</v>
      </c>
      <c r="G22" s="37" t="s">
        <v>131</v>
      </c>
      <c r="H22" s="40">
        <v>1433013675</v>
      </c>
      <c r="I22" s="4"/>
      <c r="J22" s="38">
        <v>9.6</v>
      </c>
      <c r="K22" s="38" t="s">
        <v>29</v>
      </c>
      <c r="L22" s="38" t="s">
        <v>132</v>
      </c>
      <c r="M22" s="3" t="s">
        <v>134</v>
      </c>
      <c r="N22" s="37">
        <v>2</v>
      </c>
      <c r="O22" s="20" t="s">
        <v>27</v>
      </c>
      <c r="P22" s="38" t="s">
        <v>132</v>
      </c>
      <c r="Q22" s="7" t="s">
        <v>133</v>
      </c>
      <c r="R22" s="5">
        <v>3</v>
      </c>
      <c r="S22" s="38">
        <v>1.1000000000000001</v>
      </c>
      <c r="T22" s="69" t="s">
        <v>193</v>
      </c>
      <c r="U22" s="37"/>
      <c r="V22" s="6"/>
      <c r="W22" s="7"/>
      <c r="X22" s="8"/>
      <c r="Y22" s="6"/>
      <c r="Z22" s="9"/>
      <c r="AA22" s="36" t="s">
        <v>249</v>
      </c>
    </row>
    <row r="23" spans="1:27" ht="114.75" customHeight="1">
      <c r="A23" s="16">
        <v>12</v>
      </c>
      <c r="B23" s="16" t="s">
        <v>138</v>
      </c>
      <c r="C23" s="2" t="s">
        <v>10</v>
      </c>
      <c r="D23" s="2" t="s">
        <v>244</v>
      </c>
      <c r="E23" s="33" t="s">
        <v>197</v>
      </c>
      <c r="F23" s="32" t="s">
        <v>1</v>
      </c>
      <c r="G23" s="37" t="s">
        <v>131</v>
      </c>
      <c r="H23" s="40">
        <v>1433013675</v>
      </c>
      <c r="I23" s="4"/>
      <c r="J23" s="38">
        <v>15.6</v>
      </c>
      <c r="K23" s="38" t="s">
        <v>29</v>
      </c>
      <c r="L23" s="20" t="s">
        <v>192</v>
      </c>
      <c r="M23" s="18" t="s">
        <v>28</v>
      </c>
      <c r="N23" s="37">
        <v>6.6</v>
      </c>
      <c r="O23" s="2" t="s">
        <v>29</v>
      </c>
      <c r="P23" s="20" t="s">
        <v>192</v>
      </c>
      <c r="Q23" s="18" t="s">
        <v>28</v>
      </c>
      <c r="R23" s="5">
        <v>3</v>
      </c>
      <c r="S23" s="38">
        <v>1.1000000000000001</v>
      </c>
      <c r="T23" s="69" t="s">
        <v>193</v>
      </c>
      <c r="U23" s="37"/>
      <c r="V23" s="6"/>
      <c r="W23" s="7"/>
      <c r="X23" s="8"/>
      <c r="Y23" s="6"/>
      <c r="Z23" s="9"/>
      <c r="AA23" s="36" t="s">
        <v>250</v>
      </c>
    </row>
    <row r="24" spans="1:27" ht="111.75" customHeight="1">
      <c r="A24" s="16">
        <v>13</v>
      </c>
      <c r="B24" s="16" t="s">
        <v>138</v>
      </c>
      <c r="C24" s="2" t="s">
        <v>11</v>
      </c>
      <c r="D24" s="2" t="s">
        <v>50</v>
      </c>
      <c r="E24" s="33" t="s">
        <v>93</v>
      </c>
      <c r="F24" s="32" t="s">
        <v>172</v>
      </c>
      <c r="G24" s="37" t="s">
        <v>131</v>
      </c>
      <c r="H24" s="40">
        <v>1433013675</v>
      </c>
      <c r="I24" s="4"/>
      <c r="J24" s="38">
        <v>15.6</v>
      </c>
      <c r="K24" s="38" t="s">
        <v>29</v>
      </c>
      <c r="L24" s="20" t="s">
        <v>192</v>
      </c>
      <c r="M24" s="18" t="s">
        <v>28</v>
      </c>
      <c r="N24" s="37">
        <v>6.6</v>
      </c>
      <c r="O24" s="2" t="s">
        <v>29</v>
      </c>
      <c r="P24" s="20" t="s">
        <v>192</v>
      </c>
      <c r="Q24" s="18" t="s">
        <v>28</v>
      </c>
      <c r="R24" s="5">
        <v>3</v>
      </c>
      <c r="S24" s="38">
        <v>1.1000000000000001</v>
      </c>
      <c r="T24" s="69" t="s">
        <v>129</v>
      </c>
      <c r="U24" s="37"/>
      <c r="V24" s="6"/>
      <c r="W24" s="7"/>
      <c r="X24" s="8"/>
      <c r="Y24" s="6"/>
      <c r="Z24" s="9"/>
      <c r="AA24" s="36" t="s">
        <v>251</v>
      </c>
    </row>
    <row r="25" spans="1:27" ht="110.25" customHeight="1">
      <c r="A25" s="37">
        <v>14</v>
      </c>
      <c r="B25" s="16" t="s">
        <v>138</v>
      </c>
      <c r="C25" s="2" t="s">
        <v>153</v>
      </c>
      <c r="D25" s="2" t="s">
        <v>51</v>
      </c>
      <c r="E25" s="33" t="s">
        <v>94</v>
      </c>
      <c r="F25" s="32" t="s">
        <v>1</v>
      </c>
      <c r="G25" s="37" t="s">
        <v>131</v>
      </c>
      <c r="H25" s="40">
        <v>1433013675</v>
      </c>
      <c r="I25" s="4"/>
      <c r="J25" s="38">
        <v>9.6</v>
      </c>
      <c r="K25" s="38" t="s">
        <v>29</v>
      </c>
      <c r="L25" s="38" t="s">
        <v>132</v>
      </c>
      <c r="M25" s="3" t="s">
        <v>29</v>
      </c>
      <c r="N25" s="37"/>
      <c r="O25" s="2" t="s">
        <v>27</v>
      </c>
      <c r="P25" s="38" t="s">
        <v>132</v>
      </c>
      <c r="Q25" s="7" t="s">
        <v>133</v>
      </c>
      <c r="R25" s="5">
        <v>3</v>
      </c>
      <c r="S25" s="38">
        <v>1.1000000000000001</v>
      </c>
      <c r="T25" s="69" t="s">
        <v>193</v>
      </c>
      <c r="U25" s="37"/>
      <c r="V25" s="6"/>
      <c r="W25" s="7"/>
      <c r="X25" s="8"/>
      <c r="Y25" s="6"/>
      <c r="Z25" s="9"/>
      <c r="AA25" s="36" t="s">
        <v>179</v>
      </c>
    </row>
    <row r="26" spans="1:27" ht="119.25" customHeight="1">
      <c r="A26" s="37">
        <v>15</v>
      </c>
      <c r="B26" s="37" t="s">
        <v>139</v>
      </c>
      <c r="C26" s="2" t="s">
        <v>37</v>
      </c>
      <c r="D26" s="2" t="s">
        <v>52</v>
      </c>
      <c r="E26" s="33" t="s">
        <v>95</v>
      </c>
      <c r="F26" s="32" t="s">
        <v>172</v>
      </c>
      <c r="G26" s="37" t="s">
        <v>131</v>
      </c>
      <c r="H26" s="40">
        <v>1433013675</v>
      </c>
      <c r="I26" s="4"/>
      <c r="J26" s="38"/>
      <c r="K26" s="38" t="s">
        <v>29</v>
      </c>
      <c r="L26" s="38" t="s">
        <v>132</v>
      </c>
      <c r="M26" s="3" t="s">
        <v>133</v>
      </c>
      <c r="N26" s="37"/>
      <c r="O26" s="2" t="s">
        <v>29</v>
      </c>
      <c r="P26" s="38" t="s">
        <v>132</v>
      </c>
      <c r="Q26" s="7" t="s">
        <v>133</v>
      </c>
      <c r="R26" s="5">
        <v>1</v>
      </c>
      <c r="S26" s="38">
        <v>1.1000000000000001</v>
      </c>
      <c r="T26" s="69" t="s">
        <v>198</v>
      </c>
      <c r="U26" s="37"/>
      <c r="V26" s="6"/>
      <c r="W26" s="7"/>
      <c r="X26" s="8"/>
      <c r="Y26" s="6"/>
      <c r="Z26" s="9"/>
      <c r="AA26" s="36" t="s">
        <v>34</v>
      </c>
    </row>
    <row r="27" spans="1:27" ht="119.25" customHeight="1">
      <c r="A27" s="16">
        <v>16</v>
      </c>
      <c r="B27" s="16" t="s">
        <v>138</v>
      </c>
      <c r="C27" s="2" t="s">
        <v>4</v>
      </c>
      <c r="D27" s="2" t="s">
        <v>53</v>
      </c>
      <c r="E27" s="33" t="s">
        <v>96</v>
      </c>
      <c r="F27" s="32" t="s">
        <v>1</v>
      </c>
      <c r="G27" s="37" t="s">
        <v>131</v>
      </c>
      <c r="H27" s="40">
        <v>1433013675</v>
      </c>
      <c r="I27" s="4"/>
      <c r="J27" s="38">
        <v>9.6</v>
      </c>
      <c r="K27" s="38" t="s">
        <v>29</v>
      </c>
      <c r="L27" s="38" t="s">
        <v>132</v>
      </c>
      <c r="M27" s="3" t="s">
        <v>29</v>
      </c>
      <c r="N27" s="37"/>
      <c r="O27" s="2" t="s">
        <v>27</v>
      </c>
      <c r="P27" s="38" t="s">
        <v>132</v>
      </c>
      <c r="Q27" s="7" t="s">
        <v>133</v>
      </c>
      <c r="R27" s="5">
        <v>1</v>
      </c>
      <c r="S27" s="38">
        <v>1.1000000000000001</v>
      </c>
      <c r="T27" s="69" t="s">
        <v>193</v>
      </c>
      <c r="U27" s="37"/>
      <c r="V27" s="6"/>
      <c r="W27" s="7"/>
      <c r="X27" s="8"/>
      <c r="Y27" s="6"/>
      <c r="Z27" s="9"/>
      <c r="AA27" s="36" t="s">
        <v>177</v>
      </c>
    </row>
    <row r="28" spans="1:27" ht="110.25" customHeight="1">
      <c r="A28" s="16">
        <v>17</v>
      </c>
      <c r="B28" s="16" t="s">
        <v>138</v>
      </c>
      <c r="C28" s="2" t="s">
        <v>5</v>
      </c>
      <c r="D28" s="2" t="s">
        <v>54</v>
      </c>
      <c r="E28" s="33" t="s">
        <v>97</v>
      </c>
      <c r="F28" s="32" t="s">
        <v>1</v>
      </c>
      <c r="G28" s="37" t="s">
        <v>131</v>
      </c>
      <c r="H28" s="40">
        <v>1433013675</v>
      </c>
      <c r="I28" s="4"/>
      <c r="J28" s="38">
        <v>9.6</v>
      </c>
      <c r="K28" s="38" t="s">
        <v>29</v>
      </c>
      <c r="L28" s="38" t="s">
        <v>132</v>
      </c>
      <c r="M28" s="3" t="s">
        <v>29</v>
      </c>
      <c r="N28" s="37"/>
      <c r="O28" s="2" t="s">
        <v>27</v>
      </c>
      <c r="P28" s="38" t="s">
        <v>132</v>
      </c>
      <c r="Q28" s="7" t="s">
        <v>133</v>
      </c>
      <c r="R28" s="5">
        <v>3</v>
      </c>
      <c r="S28" s="38">
        <v>1.1000000000000001</v>
      </c>
      <c r="T28" s="69" t="s">
        <v>193</v>
      </c>
      <c r="U28" s="37"/>
      <c r="V28" s="6"/>
      <c r="W28" s="7"/>
      <c r="X28" s="8"/>
      <c r="Y28" s="6"/>
      <c r="Z28" s="9"/>
      <c r="AA28" s="36" t="s">
        <v>249</v>
      </c>
    </row>
    <row r="29" spans="1:27" ht="125.25" customHeight="1">
      <c r="A29" s="37">
        <v>18</v>
      </c>
      <c r="B29" s="16" t="s">
        <v>138</v>
      </c>
      <c r="C29" s="2" t="s">
        <v>6</v>
      </c>
      <c r="D29" s="2" t="s">
        <v>55</v>
      </c>
      <c r="E29" s="33" t="s">
        <v>98</v>
      </c>
      <c r="F29" s="32" t="s">
        <v>172</v>
      </c>
      <c r="G29" s="37" t="s">
        <v>131</v>
      </c>
      <c r="H29" s="40">
        <v>1433013675</v>
      </c>
      <c r="I29" s="4"/>
      <c r="J29" s="38">
        <v>15.6</v>
      </c>
      <c r="K29" s="38" t="s">
        <v>29</v>
      </c>
      <c r="L29" s="38" t="s">
        <v>192</v>
      </c>
      <c r="M29" s="3" t="s">
        <v>28</v>
      </c>
      <c r="N29" s="37">
        <v>6.6</v>
      </c>
      <c r="O29" s="2" t="s">
        <v>29</v>
      </c>
      <c r="P29" s="38" t="s">
        <v>192</v>
      </c>
      <c r="Q29" s="18" t="s">
        <v>28</v>
      </c>
      <c r="R29" s="5">
        <v>3</v>
      </c>
      <c r="S29" s="38">
        <v>1.1000000000000001</v>
      </c>
      <c r="T29" s="69" t="s">
        <v>193</v>
      </c>
      <c r="U29" s="37"/>
      <c r="V29" s="6"/>
      <c r="W29" s="7"/>
      <c r="X29" s="8"/>
      <c r="Y29" s="6"/>
      <c r="Z29" s="9"/>
      <c r="AA29" s="36" t="s">
        <v>176</v>
      </c>
    </row>
    <row r="30" spans="1:27" ht="113.25" customHeight="1">
      <c r="A30" s="37">
        <v>19</v>
      </c>
      <c r="B30" s="16" t="s">
        <v>138</v>
      </c>
      <c r="C30" s="2" t="s">
        <v>7</v>
      </c>
      <c r="D30" s="2" t="s">
        <v>199</v>
      </c>
      <c r="E30" s="33" t="s">
        <v>200</v>
      </c>
      <c r="F30" s="32" t="s">
        <v>1</v>
      </c>
      <c r="G30" s="37" t="s">
        <v>131</v>
      </c>
      <c r="H30" s="40">
        <v>1433013675</v>
      </c>
      <c r="I30" s="4"/>
      <c r="J30" s="38">
        <v>15.6</v>
      </c>
      <c r="K30" s="38" t="s">
        <v>29</v>
      </c>
      <c r="L30" s="38" t="s">
        <v>192</v>
      </c>
      <c r="M30" s="3" t="s">
        <v>28</v>
      </c>
      <c r="N30" s="37">
        <v>6.6</v>
      </c>
      <c r="O30" s="2" t="s">
        <v>29</v>
      </c>
      <c r="P30" s="38" t="s">
        <v>192</v>
      </c>
      <c r="Q30" s="18" t="s">
        <v>28</v>
      </c>
      <c r="R30" s="5">
        <v>3</v>
      </c>
      <c r="S30" s="38">
        <v>1.1000000000000001</v>
      </c>
      <c r="T30" s="69" t="s">
        <v>193</v>
      </c>
      <c r="U30" s="37"/>
      <c r="V30" s="6"/>
      <c r="W30" s="7"/>
      <c r="X30" s="8"/>
      <c r="Y30" s="6"/>
      <c r="Z30" s="9"/>
      <c r="AA30" s="36" t="s">
        <v>188</v>
      </c>
    </row>
    <row r="31" spans="1:27" ht="117" customHeight="1">
      <c r="A31" s="16">
        <v>20</v>
      </c>
      <c r="B31" s="16" t="s">
        <v>138</v>
      </c>
      <c r="C31" s="2" t="s">
        <v>154</v>
      </c>
      <c r="D31" s="2" t="s">
        <v>56</v>
      </c>
      <c r="E31" s="33" t="s">
        <v>99</v>
      </c>
      <c r="F31" s="32" t="s">
        <v>1</v>
      </c>
      <c r="G31" s="37" t="s">
        <v>131</v>
      </c>
      <c r="H31" s="40">
        <v>1433013675</v>
      </c>
      <c r="I31" s="4"/>
      <c r="J31" s="38">
        <v>9.6</v>
      </c>
      <c r="K31" s="38" t="s">
        <v>29</v>
      </c>
      <c r="L31" s="38" t="s">
        <v>132</v>
      </c>
      <c r="M31" s="3" t="s">
        <v>29</v>
      </c>
      <c r="N31" s="37"/>
      <c r="O31" s="2" t="s">
        <v>27</v>
      </c>
      <c r="P31" s="38" t="s">
        <v>132</v>
      </c>
      <c r="Q31" s="7" t="s">
        <v>133</v>
      </c>
      <c r="R31" s="5">
        <v>3</v>
      </c>
      <c r="S31" s="38">
        <v>1.1000000000000001</v>
      </c>
      <c r="T31" s="69" t="s">
        <v>193</v>
      </c>
      <c r="U31" s="37"/>
      <c r="V31" s="6"/>
      <c r="W31" s="7"/>
      <c r="X31" s="8"/>
      <c r="Y31" s="6"/>
      <c r="Z31" s="9"/>
      <c r="AA31" s="36" t="s">
        <v>189</v>
      </c>
    </row>
    <row r="32" spans="1:27" ht="174" customHeight="1">
      <c r="A32" s="16">
        <v>21</v>
      </c>
      <c r="B32" s="16" t="s">
        <v>138</v>
      </c>
      <c r="C32" s="2" t="s">
        <v>245</v>
      </c>
      <c r="D32" s="2" t="s">
        <v>57</v>
      </c>
      <c r="E32" s="33" t="s">
        <v>100</v>
      </c>
      <c r="F32" s="32" t="s">
        <v>270</v>
      </c>
      <c r="G32" s="37" t="s">
        <v>131</v>
      </c>
      <c r="H32" s="40">
        <v>1433013675</v>
      </c>
      <c r="I32" s="4"/>
      <c r="J32" s="38">
        <v>9.6</v>
      </c>
      <c r="K32" s="38" t="s">
        <v>29</v>
      </c>
      <c r="L32" s="38" t="s">
        <v>132</v>
      </c>
      <c r="M32" s="3" t="s">
        <v>133</v>
      </c>
      <c r="N32" s="37"/>
      <c r="O32" s="2" t="s">
        <v>29</v>
      </c>
      <c r="P32" s="38" t="s">
        <v>132</v>
      </c>
      <c r="Q32" s="7" t="s">
        <v>133</v>
      </c>
      <c r="R32" s="5">
        <v>2</v>
      </c>
      <c r="S32" s="38">
        <v>0.75</v>
      </c>
      <c r="T32" s="69" t="s">
        <v>129</v>
      </c>
      <c r="U32" s="37"/>
      <c r="V32" s="6"/>
      <c r="W32" s="7"/>
      <c r="X32" s="8">
        <v>1</v>
      </c>
      <c r="Y32" s="6">
        <v>6</v>
      </c>
      <c r="Z32" s="9" t="s">
        <v>129</v>
      </c>
      <c r="AA32" s="36" t="s">
        <v>32</v>
      </c>
    </row>
    <row r="33" spans="1:38" ht="156.75" customHeight="1">
      <c r="A33" s="37">
        <v>22</v>
      </c>
      <c r="B33" s="16" t="s">
        <v>138</v>
      </c>
      <c r="C33" s="2" t="s">
        <v>275</v>
      </c>
      <c r="D33" s="2" t="s">
        <v>58</v>
      </c>
      <c r="E33" s="33" t="s">
        <v>101</v>
      </c>
      <c r="F33" s="32" t="s">
        <v>271</v>
      </c>
      <c r="G33" s="37" t="s">
        <v>131</v>
      </c>
      <c r="H33" s="40">
        <v>1433013675</v>
      </c>
      <c r="I33" s="4"/>
      <c r="J33" s="38">
        <v>9.6</v>
      </c>
      <c r="K33" s="38" t="s">
        <v>29</v>
      </c>
      <c r="L33" s="38" t="s">
        <v>132</v>
      </c>
      <c r="M33" s="3" t="s">
        <v>28</v>
      </c>
      <c r="N33" s="37"/>
      <c r="O33" s="2" t="s">
        <v>29</v>
      </c>
      <c r="P33" s="38" t="s">
        <v>132</v>
      </c>
      <c r="Q33" s="7" t="s">
        <v>133</v>
      </c>
      <c r="R33" s="5">
        <v>1</v>
      </c>
      <c r="S33" s="38">
        <v>0.75</v>
      </c>
      <c r="T33" s="69" t="s">
        <v>129</v>
      </c>
      <c r="U33" s="37"/>
      <c r="V33" s="6"/>
      <c r="W33" s="7"/>
      <c r="X33" s="8">
        <v>1</v>
      </c>
      <c r="Y33" s="6">
        <v>6</v>
      </c>
      <c r="Z33" s="9" t="s">
        <v>129</v>
      </c>
      <c r="AA33" s="36" t="s">
        <v>32</v>
      </c>
    </row>
    <row r="34" spans="1:38" ht="115.5" customHeight="1">
      <c r="A34" s="37">
        <v>23</v>
      </c>
      <c r="B34" s="16" t="s">
        <v>138</v>
      </c>
      <c r="C34" s="2" t="s">
        <v>17</v>
      </c>
      <c r="D34" s="2" t="s">
        <v>59</v>
      </c>
      <c r="E34" s="33" t="s">
        <v>102</v>
      </c>
      <c r="F34" s="32" t="s">
        <v>172</v>
      </c>
      <c r="G34" s="37" t="s">
        <v>131</v>
      </c>
      <c r="H34" s="40">
        <v>1433013675</v>
      </c>
      <c r="I34" s="4"/>
      <c r="J34" s="38">
        <v>9.6</v>
      </c>
      <c r="K34" s="38" t="s">
        <v>29</v>
      </c>
      <c r="L34" s="38" t="s">
        <v>132</v>
      </c>
      <c r="M34" s="3" t="s">
        <v>29</v>
      </c>
      <c r="N34" s="37"/>
      <c r="O34" s="2" t="s">
        <v>27</v>
      </c>
      <c r="P34" s="38" t="s">
        <v>132</v>
      </c>
      <c r="Q34" s="7" t="s">
        <v>133</v>
      </c>
      <c r="R34" s="5">
        <v>3</v>
      </c>
      <c r="S34" s="38">
        <v>1.1000000000000001</v>
      </c>
      <c r="T34" s="69" t="s">
        <v>193</v>
      </c>
      <c r="U34" s="37"/>
      <c r="V34" s="6"/>
      <c r="W34" s="7"/>
      <c r="X34" s="8"/>
      <c r="Y34" s="6"/>
      <c r="Z34" s="9"/>
      <c r="AA34" s="36" t="s">
        <v>180</v>
      </c>
    </row>
    <row r="35" spans="1:38" ht="122.25" customHeight="1">
      <c r="A35" s="16">
        <v>24</v>
      </c>
      <c r="B35" s="16" t="s">
        <v>138</v>
      </c>
      <c r="C35" s="2" t="s">
        <v>155</v>
      </c>
      <c r="D35" s="2" t="s">
        <v>60</v>
      </c>
      <c r="E35" s="33" t="s">
        <v>103</v>
      </c>
      <c r="F35" s="31" t="s">
        <v>1</v>
      </c>
      <c r="G35" s="37" t="s">
        <v>131</v>
      </c>
      <c r="H35" s="40">
        <v>1433013675</v>
      </c>
      <c r="I35" s="4"/>
      <c r="J35" s="38">
        <v>15.6</v>
      </c>
      <c r="K35" s="38" t="s">
        <v>29</v>
      </c>
      <c r="L35" s="38" t="s">
        <v>192</v>
      </c>
      <c r="M35" s="3" t="s">
        <v>28</v>
      </c>
      <c r="N35" s="37">
        <v>6.6</v>
      </c>
      <c r="O35" s="2" t="s">
        <v>29</v>
      </c>
      <c r="P35" s="38" t="s">
        <v>192</v>
      </c>
      <c r="Q35" s="7" t="s">
        <v>28</v>
      </c>
      <c r="R35" s="5">
        <v>3</v>
      </c>
      <c r="S35" s="38">
        <v>1.1000000000000001</v>
      </c>
      <c r="T35" s="69" t="s">
        <v>193</v>
      </c>
      <c r="U35" s="37"/>
      <c r="V35" s="6"/>
      <c r="W35" s="7"/>
      <c r="X35" s="8"/>
      <c r="Y35" s="6"/>
      <c r="Z35" s="9"/>
      <c r="AA35" s="36" t="s">
        <v>247</v>
      </c>
    </row>
    <row r="36" spans="1:38" ht="116.25" customHeight="1">
      <c r="A36" s="16">
        <v>25</v>
      </c>
      <c r="B36" s="16" t="s">
        <v>138</v>
      </c>
      <c r="C36" s="2" t="s">
        <v>156</v>
      </c>
      <c r="D36" s="2" t="s">
        <v>61</v>
      </c>
      <c r="E36" s="33" t="s">
        <v>104</v>
      </c>
      <c r="F36" s="31" t="s">
        <v>1</v>
      </c>
      <c r="G36" s="37" t="s">
        <v>131</v>
      </c>
      <c r="H36" s="40">
        <v>1433013675</v>
      </c>
      <c r="I36" s="4"/>
      <c r="J36" s="38">
        <v>15.6</v>
      </c>
      <c r="K36" s="38" t="s">
        <v>29</v>
      </c>
      <c r="L36" s="38" t="s">
        <v>192</v>
      </c>
      <c r="M36" s="3" t="s">
        <v>28</v>
      </c>
      <c r="N36" s="37">
        <v>6.6</v>
      </c>
      <c r="O36" s="2" t="s">
        <v>29</v>
      </c>
      <c r="P36" s="38" t="s">
        <v>192</v>
      </c>
      <c r="Q36" s="7" t="s">
        <v>28</v>
      </c>
      <c r="R36" s="5">
        <v>3</v>
      </c>
      <c r="S36" s="38">
        <v>1.1000000000000001</v>
      </c>
      <c r="T36" s="69" t="s">
        <v>193</v>
      </c>
      <c r="U36" s="37"/>
      <c r="V36" s="6"/>
      <c r="W36" s="7"/>
      <c r="X36" s="8"/>
      <c r="Y36" s="6"/>
      <c r="Z36" s="9"/>
      <c r="AA36" s="36" t="s">
        <v>248</v>
      </c>
    </row>
    <row r="37" spans="1:38" ht="117.75" customHeight="1">
      <c r="A37" s="37">
        <v>26</v>
      </c>
      <c r="B37" s="16" t="s">
        <v>138</v>
      </c>
      <c r="C37" s="2" t="s">
        <v>246</v>
      </c>
      <c r="D37" s="2" t="s">
        <v>62</v>
      </c>
      <c r="E37" s="33" t="s">
        <v>105</v>
      </c>
      <c r="F37" s="31" t="s">
        <v>1</v>
      </c>
      <c r="G37" s="37" t="s">
        <v>131</v>
      </c>
      <c r="H37" s="40">
        <v>1433013675</v>
      </c>
      <c r="I37" s="4"/>
      <c r="J37" s="38">
        <v>9.6</v>
      </c>
      <c r="K37" s="38" t="s">
        <v>29</v>
      </c>
      <c r="L37" s="38" t="s">
        <v>132</v>
      </c>
      <c r="M37" s="3" t="s">
        <v>29</v>
      </c>
      <c r="N37" s="37"/>
      <c r="O37" s="2" t="s">
        <v>27</v>
      </c>
      <c r="P37" s="38" t="s">
        <v>132</v>
      </c>
      <c r="Q37" s="7" t="s">
        <v>133</v>
      </c>
      <c r="R37" s="5">
        <v>3</v>
      </c>
      <c r="S37" s="38">
        <v>1.1000000000000001</v>
      </c>
      <c r="T37" s="69" t="s">
        <v>193</v>
      </c>
      <c r="U37" s="37"/>
      <c r="V37" s="6"/>
      <c r="W37" s="7"/>
      <c r="X37" s="8"/>
      <c r="Y37" s="6"/>
      <c r="Z37" s="9"/>
      <c r="AA37" s="36" t="s">
        <v>234</v>
      </c>
    </row>
    <row r="38" spans="1:38" ht="116.25" customHeight="1">
      <c r="A38" s="37">
        <v>27</v>
      </c>
      <c r="B38" s="16" t="s">
        <v>138</v>
      </c>
      <c r="C38" s="2" t="s">
        <v>252</v>
      </c>
      <c r="D38" s="2" t="s">
        <v>63</v>
      </c>
      <c r="E38" s="33" t="s">
        <v>106</v>
      </c>
      <c r="F38" s="31" t="s">
        <v>1</v>
      </c>
      <c r="G38" s="37" t="s">
        <v>131</v>
      </c>
      <c r="H38" s="40">
        <v>1433013675</v>
      </c>
      <c r="I38" s="4"/>
      <c r="J38" s="38">
        <v>9.6</v>
      </c>
      <c r="K38" s="38" t="s">
        <v>29</v>
      </c>
      <c r="L38" s="38" t="s">
        <v>132</v>
      </c>
      <c r="M38" s="3" t="s">
        <v>29</v>
      </c>
      <c r="N38" s="37"/>
      <c r="O38" s="2" t="s">
        <v>27</v>
      </c>
      <c r="P38" s="38" t="s">
        <v>132</v>
      </c>
      <c r="Q38" s="7" t="s">
        <v>133</v>
      </c>
      <c r="R38" s="5">
        <v>3</v>
      </c>
      <c r="S38" s="38">
        <v>1.1000000000000001</v>
      </c>
      <c r="T38" s="69" t="s">
        <v>193</v>
      </c>
      <c r="U38" s="37"/>
      <c r="V38" s="6"/>
      <c r="W38" s="7"/>
      <c r="X38" s="8"/>
      <c r="Y38" s="6"/>
      <c r="Z38" s="9"/>
      <c r="AA38" s="36" t="s">
        <v>181</v>
      </c>
    </row>
    <row r="39" spans="1:38" ht="112.5" customHeight="1">
      <c r="A39" s="16">
        <v>28</v>
      </c>
      <c r="B39" s="16" t="s">
        <v>138</v>
      </c>
      <c r="C39" s="2" t="s">
        <v>276</v>
      </c>
      <c r="D39" s="2" t="s">
        <v>64</v>
      </c>
      <c r="E39" s="33" t="s">
        <v>107</v>
      </c>
      <c r="F39" s="31" t="s">
        <v>1</v>
      </c>
      <c r="G39" s="37" t="s">
        <v>131</v>
      </c>
      <c r="H39" s="40">
        <v>1433013675</v>
      </c>
      <c r="I39" s="4"/>
      <c r="J39" s="38">
        <v>9.6</v>
      </c>
      <c r="K39" s="38" t="s">
        <v>29</v>
      </c>
      <c r="L39" s="38" t="s">
        <v>132</v>
      </c>
      <c r="M39" s="3" t="s">
        <v>29</v>
      </c>
      <c r="N39" s="37"/>
      <c r="O39" s="2" t="s">
        <v>29</v>
      </c>
      <c r="P39" s="38" t="s">
        <v>132</v>
      </c>
      <c r="Q39" s="7" t="s">
        <v>133</v>
      </c>
      <c r="R39" s="5">
        <v>3</v>
      </c>
      <c r="S39" s="38">
        <v>1.1000000000000001</v>
      </c>
      <c r="T39" s="69" t="s">
        <v>193</v>
      </c>
      <c r="U39" s="37"/>
      <c r="V39" s="6"/>
      <c r="W39" s="7"/>
      <c r="X39" s="8"/>
      <c r="Y39" s="6"/>
      <c r="Z39" s="9"/>
      <c r="AA39" s="36" t="s">
        <v>181</v>
      </c>
    </row>
    <row r="40" spans="1:38" ht="113.25" customHeight="1">
      <c r="A40" s="16">
        <v>29</v>
      </c>
      <c r="B40" s="16" t="s">
        <v>138</v>
      </c>
      <c r="C40" s="2" t="s">
        <v>157</v>
      </c>
      <c r="D40" s="2" t="s">
        <v>65</v>
      </c>
      <c r="E40" s="33" t="s">
        <v>108</v>
      </c>
      <c r="F40" s="31" t="s">
        <v>1</v>
      </c>
      <c r="G40" s="37" t="s">
        <v>131</v>
      </c>
      <c r="H40" s="40">
        <v>1433013675</v>
      </c>
      <c r="I40" s="4"/>
      <c r="J40" s="38">
        <v>15.6</v>
      </c>
      <c r="K40" s="38" t="s">
        <v>29</v>
      </c>
      <c r="L40" s="38" t="s">
        <v>192</v>
      </c>
      <c r="M40" s="3" t="s">
        <v>28</v>
      </c>
      <c r="N40" s="37">
        <v>6.6</v>
      </c>
      <c r="O40" s="2" t="s">
        <v>29</v>
      </c>
      <c r="P40" s="38" t="s">
        <v>192</v>
      </c>
      <c r="Q40" s="7" t="s">
        <v>28</v>
      </c>
      <c r="R40" s="5">
        <v>3</v>
      </c>
      <c r="S40" s="38">
        <v>1.1000000000000001</v>
      </c>
      <c r="T40" s="69" t="s">
        <v>193</v>
      </c>
      <c r="U40" s="37"/>
      <c r="V40" s="6"/>
      <c r="W40" s="7"/>
      <c r="X40" s="8"/>
      <c r="Y40" s="6"/>
      <c r="Z40" s="9"/>
      <c r="AA40" s="36" t="s">
        <v>181</v>
      </c>
    </row>
    <row r="41" spans="1:38" ht="117.75" customHeight="1">
      <c r="A41" s="37">
        <v>30</v>
      </c>
      <c r="B41" s="37" t="s">
        <v>141</v>
      </c>
      <c r="C41" s="2" t="s">
        <v>278</v>
      </c>
      <c r="D41" s="2" t="s">
        <v>76</v>
      </c>
      <c r="E41" s="33" t="s">
        <v>119</v>
      </c>
      <c r="F41" s="31" t="s">
        <v>1</v>
      </c>
      <c r="G41" s="37" t="s">
        <v>131</v>
      </c>
      <c r="H41" s="40">
        <v>1433013675</v>
      </c>
      <c r="I41" s="4"/>
      <c r="J41" s="38"/>
      <c r="K41" s="38" t="s">
        <v>27</v>
      </c>
      <c r="L41" s="38" t="s">
        <v>132</v>
      </c>
      <c r="M41" s="7" t="s">
        <v>133</v>
      </c>
      <c r="N41" s="37"/>
      <c r="O41" s="2" t="s">
        <v>27</v>
      </c>
      <c r="P41" s="38" t="s">
        <v>132</v>
      </c>
      <c r="Q41" s="7" t="s">
        <v>133</v>
      </c>
      <c r="R41" s="5">
        <v>3</v>
      </c>
      <c r="S41" s="38">
        <v>1.1000000000000001</v>
      </c>
      <c r="T41" s="69" t="s">
        <v>193</v>
      </c>
      <c r="U41" s="37"/>
      <c r="V41" s="6"/>
      <c r="W41" s="7"/>
      <c r="X41" s="8"/>
      <c r="Y41" s="6"/>
      <c r="Z41" s="9"/>
      <c r="AA41" s="36" t="s">
        <v>253</v>
      </c>
      <c r="AG41" s="1" t="s">
        <v>224</v>
      </c>
      <c r="AK41" s="1" t="s">
        <v>223</v>
      </c>
      <c r="AL41" s="1" t="s">
        <v>225</v>
      </c>
    </row>
    <row r="42" spans="1:38" ht="116.25" customHeight="1">
      <c r="A42" s="37">
        <v>31</v>
      </c>
      <c r="B42" s="37" t="s">
        <v>140</v>
      </c>
      <c r="C42" s="2" t="s">
        <v>25</v>
      </c>
      <c r="D42" s="2" t="s">
        <v>207</v>
      </c>
      <c r="E42" s="33" t="s">
        <v>208</v>
      </c>
      <c r="F42" s="32" t="s">
        <v>172</v>
      </c>
      <c r="G42" s="37" t="s">
        <v>131</v>
      </c>
      <c r="H42" s="40">
        <v>1433013675</v>
      </c>
      <c r="I42" s="4"/>
      <c r="J42" s="38">
        <v>17.7</v>
      </c>
      <c r="K42" s="38" t="s">
        <v>29</v>
      </c>
      <c r="L42" s="38" t="s">
        <v>132</v>
      </c>
      <c r="M42" s="3" t="s">
        <v>28</v>
      </c>
      <c r="N42" s="37"/>
      <c r="O42" s="2"/>
      <c r="P42" s="38"/>
      <c r="Q42" s="7"/>
      <c r="R42" s="5">
        <v>3</v>
      </c>
      <c r="S42" s="38">
        <v>1.1000000000000001</v>
      </c>
      <c r="T42" s="69" t="s">
        <v>193</v>
      </c>
      <c r="U42" s="37"/>
      <c r="V42" s="6"/>
      <c r="W42" s="7"/>
      <c r="X42" s="8"/>
      <c r="Y42" s="6"/>
      <c r="Z42" s="9"/>
      <c r="AA42" s="36" t="s">
        <v>33</v>
      </c>
      <c r="AF42" s="59" t="s">
        <v>218</v>
      </c>
      <c r="AG42" s="70">
        <v>26</v>
      </c>
      <c r="AH42" s="70" t="s">
        <v>219</v>
      </c>
      <c r="AI42" s="70" t="s">
        <v>220</v>
      </c>
      <c r="AJ42" s="70">
        <v>3</v>
      </c>
      <c r="AK42" s="70">
        <f>AG42*AJ42</f>
        <v>78</v>
      </c>
      <c r="AL42" s="71">
        <v>70</v>
      </c>
    </row>
    <row r="43" spans="1:38" ht="111.95" customHeight="1">
      <c r="A43" s="16">
        <v>32</v>
      </c>
      <c r="B43" s="37" t="s">
        <v>141</v>
      </c>
      <c r="C43" s="2" t="s">
        <v>8</v>
      </c>
      <c r="D43" s="2" t="s">
        <v>66</v>
      </c>
      <c r="E43" s="33" t="s">
        <v>109</v>
      </c>
      <c r="F43" s="32" t="s">
        <v>172</v>
      </c>
      <c r="G43" s="37" t="s">
        <v>131</v>
      </c>
      <c r="H43" s="40">
        <v>1433013675</v>
      </c>
      <c r="I43" s="4"/>
      <c r="J43" s="38">
        <v>7.2</v>
      </c>
      <c r="K43" s="38" t="s">
        <v>29</v>
      </c>
      <c r="L43" s="38" t="s">
        <v>132</v>
      </c>
      <c r="M43" s="3" t="s">
        <v>29</v>
      </c>
      <c r="N43" s="37"/>
      <c r="O43" s="2" t="s">
        <v>27</v>
      </c>
      <c r="P43" s="38" t="s">
        <v>132</v>
      </c>
      <c r="Q43" s="7" t="s">
        <v>133</v>
      </c>
      <c r="R43" s="5">
        <v>1</v>
      </c>
      <c r="S43" s="38">
        <v>0.75</v>
      </c>
      <c r="T43" s="69" t="s">
        <v>129</v>
      </c>
      <c r="U43" s="37"/>
      <c r="V43" s="6"/>
      <c r="W43" s="7"/>
      <c r="X43" s="8"/>
      <c r="Y43" s="6"/>
      <c r="Z43" s="9"/>
      <c r="AA43" s="36" t="s">
        <v>182</v>
      </c>
      <c r="AF43" s="24" t="s">
        <v>221</v>
      </c>
      <c r="AG43" s="72" t="s">
        <v>222</v>
      </c>
      <c r="AH43" s="72"/>
      <c r="AI43" s="72"/>
      <c r="AJ43" s="72"/>
      <c r="AK43" s="72">
        <v>15</v>
      </c>
      <c r="AL43" s="73"/>
    </row>
    <row r="44" spans="1:38" ht="111.95" customHeight="1">
      <c r="A44" s="16">
        <v>33</v>
      </c>
      <c r="B44" s="37" t="s">
        <v>141</v>
      </c>
      <c r="C44" s="2" t="s">
        <v>14</v>
      </c>
      <c r="D44" s="2" t="s">
        <v>67</v>
      </c>
      <c r="E44" s="33" t="s">
        <v>110</v>
      </c>
      <c r="F44" s="32" t="s">
        <v>172</v>
      </c>
      <c r="G44" s="37" t="s">
        <v>131</v>
      </c>
      <c r="H44" s="40">
        <v>1433013675</v>
      </c>
      <c r="I44" s="4"/>
      <c r="J44" s="38">
        <v>7.2</v>
      </c>
      <c r="K44" s="38" t="s">
        <v>29</v>
      </c>
      <c r="L44" s="38" t="s">
        <v>132</v>
      </c>
      <c r="M44" s="3" t="s">
        <v>29</v>
      </c>
      <c r="N44" s="37"/>
      <c r="O44" s="2" t="s">
        <v>27</v>
      </c>
      <c r="P44" s="38" t="s">
        <v>132</v>
      </c>
      <c r="Q44" s="7" t="s">
        <v>133</v>
      </c>
      <c r="R44" s="5">
        <v>1</v>
      </c>
      <c r="S44" s="38">
        <v>0.75</v>
      </c>
      <c r="T44" s="69" t="s">
        <v>129</v>
      </c>
      <c r="U44" s="37"/>
      <c r="V44" s="6"/>
      <c r="W44" s="7"/>
      <c r="X44" s="8"/>
      <c r="Y44" s="6"/>
      <c r="Z44" s="9"/>
      <c r="AA44" s="36" t="s">
        <v>183</v>
      </c>
      <c r="AF44" s="1" t="s">
        <v>226</v>
      </c>
      <c r="AK44" s="1">
        <f>AK42+AK43</f>
        <v>93</v>
      </c>
    </row>
    <row r="45" spans="1:38" ht="111.95" customHeight="1">
      <c r="A45" s="37">
        <v>34</v>
      </c>
      <c r="B45" s="37" t="s">
        <v>141</v>
      </c>
      <c r="C45" s="2" t="s">
        <v>254</v>
      </c>
      <c r="D45" s="2" t="s">
        <v>68</v>
      </c>
      <c r="E45" s="33" t="s">
        <v>111</v>
      </c>
      <c r="F45" s="32" t="s">
        <v>172</v>
      </c>
      <c r="G45" s="37" t="s">
        <v>131</v>
      </c>
      <c r="H45" s="40">
        <v>1433013675</v>
      </c>
      <c r="I45" s="4"/>
      <c r="J45" s="38">
        <v>7.2</v>
      </c>
      <c r="K45" s="38" t="s">
        <v>29</v>
      </c>
      <c r="L45" s="38" t="s">
        <v>132</v>
      </c>
      <c r="M45" s="3" t="s">
        <v>29</v>
      </c>
      <c r="N45" s="37"/>
      <c r="O45" s="2" t="s">
        <v>27</v>
      </c>
      <c r="P45" s="38" t="s">
        <v>132</v>
      </c>
      <c r="Q45" s="7" t="s">
        <v>133</v>
      </c>
      <c r="R45" s="5">
        <v>1</v>
      </c>
      <c r="S45" s="38">
        <v>0.75</v>
      </c>
      <c r="T45" s="69" t="s">
        <v>129</v>
      </c>
      <c r="U45" s="37"/>
      <c r="V45" s="6"/>
      <c r="W45" s="7"/>
      <c r="X45" s="8"/>
      <c r="Y45" s="6"/>
      <c r="Z45" s="9"/>
      <c r="AA45" s="36" t="s">
        <v>176</v>
      </c>
    </row>
    <row r="46" spans="1:38" ht="111.95" customHeight="1">
      <c r="A46" s="37">
        <v>35</v>
      </c>
      <c r="B46" s="37" t="s">
        <v>141</v>
      </c>
      <c r="C46" s="2" t="s">
        <v>255</v>
      </c>
      <c r="D46" s="2" t="s">
        <v>69</v>
      </c>
      <c r="E46" s="33" t="s">
        <v>112</v>
      </c>
      <c r="F46" s="32" t="s">
        <v>172</v>
      </c>
      <c r="G46" s="37" t="s">
        <v>131</v>
      </c>
      <c r="H46" s="40">
        <v>1433013675</v>
      </c>
      <c r="I46" s="4"/>
      <c r="J46" s="38">
        <v>7.2</v>
      </c>
      <c r="K46" s="38" t="s">
        <v>29</v>
      </c>
      <c r="L46" s="38" t="s">
        <v>132</v>
      </c>
      <c r="M46" s="3" t="s">
        <v>29</v>
      </c>
      <c r="N46" s="37"/>
      <c r="O46" s="2" t="s">
        <v>27</v>
      </c>
      <c r="P46" s="38" t="s">
        <v>132</v>
      </c>
      <c r="Q46" s="7" t="s">
        <v>133</v>
      </c>
      <c r="R46" s="5">
        <v>2</v>
      </c>
      <c r="S46" s="38">
        <v>0.75</v>
      </c>
      <c r="T46" s="69" t="s">
        <v>129</v>
      </c>
      <c r="U46" s="37"/>
      <c r="V46" s="6"/>
      <c r="W46" s="7"/>
      <c r="X46" s="8"/>
      <c r="Y46" s="6"/>
      <c r="Z46" s="9"/>
      <c r="AA46" s="36" t="s">
        <v>184</v>
      </c>
    </row>
    <row r="47" spans="1:38" ht="111.95" customHeight="1">
      <c r="A47" s="16">
        <v>36</v>
      </c>
      <c r="B47" s="37" t="s">
        <v>141</v>
      </c>
      <c r="C47" s="2" t="s">
        <v>256</v>
      </c>
      <c r="D47" s="2" t="s">
        <v>70</v>
      </c>
      <c r="E47" s="33" t="s">
        <v>113</v>
      </c>
      <c r="F47" s="32" t="s">
        <v>172</v>
      </c>
      <c r="G47" s="37" t="s">
        <v>131</v>
      </c>
      <c r="H47" s="40">
        <v>1433013675</v>
      </c>
      <c r="I47" s="4"/>
      <c r="J47" s="38">
        <v>7.2</v>
      </c>
      <c r="K47" s="38" t="s">
        <v>29</v>
      </c>
      <c r="L47" s="38" t="s">
        <v>132</v>
      </c>
      <c r="M47" s="3" t="s">
        <v>29</v>
      </c>
      <c r="N47" s="37"/>
      <c r="O47" s="2" t="s">
        <v>27</v>
      </c>
      <c r="P47" s="38" t="s">
        <v>132</v>
      </c>
      <c r="Q47" s="7" t="s">
        <v>133</v>
      </c>
      <c r="R47" s="5">
        <v>2</v>
      </c>
      <c r="S47" s="38">
        <v>0.75</v>
      </c>
      <c r="T47" s="69" t="s">
        <v>129</v>
      </c>
      <c r="U47" s="37"/>
      <c r="V47" s="6"/>
      <c r="W47" s="7"/>
      <c r="X47" s="8"/>
      <c r="Y47" s="6"/>
      <c r="Z47" s="9"/>
      <c r="AA47" s="36" t="s">
        <v>183</v>
      </c>
    </row>
    <row r="48" spans="1:38" ht="111.95" customHeight="1">
      <c r="A48" s="16">
        <v>37</v>
      </c>
      <c r="B48" s="37" t="s">
        <v>141</v>
      </c>
      <c r="C48" s="2" t="s">
        <v>257</v>
      </c>
      <c r="D48" s="2" t="s">
        <v>71</v>
      </c>
      <c r="E48" s="33" t="s">
        <v>114</v>
      </c>
      <c r="F48" s="32" t="s">
        <v>172</v>
      </c>
      <c r="G48" s="37" t="s">
        <v>131</v>
      </c>
      <c r="H48" s="40">
        <v>1433013675</v>
      </c>
      <c r="I48" s="4"/>
      <c r="J48" s="38">
        <v>7.2</v>
      </c>
      <c r="K48" s="38" t="s">
        <v>29</v>
      </c>
      <c r="L48" s="38" t="s">
        <v>132</v>
      </c>
      <c r="M48" s="3" t="s">
        <v>29</v>
      </c>
      <c r="N48" s="37"/>
      <c r="O48" s="2" t="s">
        <v>27</v>
      </c>
      <c r="P48" s="38" t="s">
        <v>132</v>
      </c>
      <c r="Q48" s="7" t="s">
        <v>133</v>
      </c>
      <c r="R48" s="5">
        <v>2</v>
      </c>
      <c r="S48" s="38">
        <v>0.75</v>
      </c>
      <c r="T48" s="69" t="s">
        <v>129</v>
      </c>
      <c r="U48" s="37"/>
      <c r="V48" s="6"/>
      <c r="W48" s="7"/>
      <c r="X48" s="8"/>
      <c r="Y48" s="6"/>
      <c r="Z48" s="9"/>
      <c r="AA48" s="36" t="s">
        <v>185</v>
      </c>
    </row>
    <row r="49" spans="1:28" ht="111.95" customHeight="1">
      <c r="A49" s="37">
        <v>38</v>
      </c>
      <c r="B49" s="37" t="s">
        <v>141</v>
      </c>
      <c r="C49" s="2" t="s">
        <v>258</v>
      </c>
      <c r="D49" s="2" t="s">
        <v>72</v>
      </c>
      <c r="E49" s="33" t="s">
        <v>115</v>
      </c>
      <c r="F49" s="32" t="s">
        <v>172</v>
      </c>
      <c r="G49" s="37" t="s">
        <v>131</v>
      </c>
      <c r="H49" s="40">
        <v>1433013675</v>
      </c>
      <c r="I49" s="4"/>
      <c r="J49" s="38">
        <v>7.2</v>
      </c>
      <c r="K49" s="38" t="s">
        <v>29</v>
      </c>
      <c r="L49" s="38" t="s">
        <v>132</v>
      </c>
      <c r="M49" s="3" t="s">
        <v>29</v>
      </c>
      <c r="N49" s="37"/>
      <c r="O49" s="2" t="s">
        <v>27</v>
      </c>
      <c r="P49" s="38" t="s">
        <v>132</v>
      </c>
      <c r="Q49" s="7" t="s">
        <v>133</v>
      </c>
      <c r="R49" s="5">
        <v>1</v>
      </c>
      <c r="S49" s="38">
        <v>0.75</v>
      </c>
      <c r="T49" s="69" t="s">
        <v>129</v>
      </c>
      <c r="U49" s="37"/>
      <c r="V49" s="6"/>
      <c r="W49" s="7"/>
      <c r="X49" s="8"/>
      <c r="Y49" s="6"/>
      <c r="Z49" s="9"/>
      <c r="AA49" s="36" t="s">
        <v>186</v>
      </c>
    </row>
    <row r="50" spans="1:28" ht="111.95" customHeight="1">
      <c r="A50" s="37">
        <v>39</v>
      </c>
      <c r="B50" s="37" t="s">
        <v>141</v>
      </c>
      <c r="C50" s="2" t="s">
        <v>259</v>
      </c>
      <c r="D50" s="2" t="s">
        <v>73</v>
      </c>
      <c r="E50" s="33" t="s">
        <v>116</v>
      </c>
      <c r="F50" s="32" t="s">
        <v>172</v>
      </c>
      <c r="G50" s="37" t="s">
        <v>131</v>
      </c>
      <c r="H50" s="40">
        <v>1433013675</v>
      </c>
      <c r="I50" s="4"/>
      <c r="J50" s="38">
        <v>7.2</v>
      </c>
      <c r="K50" s="38" t="s">
        <v>29</v>
      </c>
      <c r="L50" s="38" t="s">
        <v>132</v>
      </c>
      <c r="M50" s="3" t="s">
        <v>29</v>
      </c>
      <c r="N50" s="37"/>
      <c r="O50" s="2" t="s">
        <v>27</v>
      </c>
      <c r="P50" s="38" t="s">
        <v>132</v>
      </c>
      <c r="Q50" s="7" t="s">
        <v>133</v>
      </c>
      <c r="R50" s="5">
        <v>1</v>
      </c>
      <c r="S50" s="38">
        <v>0.75</v>
      </c>
      <c r="T50" s="69" t="s">
        <v>129</v>
      </c>
      <c r="U50" s="37"/>
      <c r="V50" s="6"/>
      <c r="W50" s="7"/>
      <c r="X50" s="8"/>
      <c r="Y50" s="6"/>
      <c r="Z50" s="9"/>
      <c r="AA50" s="36" t="s">
        <v>181</v>
      </c>
    </row>
    <row r="51" spans="1:28" ht="111.95" customHeight="1">
      <c r="A51" s="16">
        <v>40</v>
      </c>
      <c r="B51" s="37" t="s">
        <v>141</v>
      </c>
      <c r="C51" s="2" t="s">
        <v>260</v>
      </c>
      <c r="D51" s="2" t="s">
        <v>74</v>
      </c>
      <c r="E51" s="33" t="s">
        <v>117</v>
      </c>
      <c r="F51" s="32" t="s">
        <v>172</v>
      </c>
      <c r="G51" s="37" t="s">
        <v>131</v>
      </c>
      <c r="H51" s="40">
        <v>1433013675</v>
      </c>
      <c r="I51" s="4"/>
      <c r="J51" s="38">
        <v>7.2</v>
      </c>
      <c r="K51" s="38" t="s">
        <v>29</v>
      </c>
      <c r="L51" s="38" t="s">
        <v>132</v>
      </c>
      <c r="M51" s="3" t="s">
        <v>29</v>
      </c>
      <c r="N51" s="37"/>
      <c r="O51" s="2" t="s">
        <v>27</v>
      </c>
      <c r="P51" s="38" t="s">
        <v>132</v>
      </c>
      <c r="Q51" s="7" t="s">
        <v>133</v>
      </c>
      <c r="R51" s="5">
        <v>1</v>
      </c>
      <c r="S51" s="38">
        <v>0.75</v>
      </c>
      <c r="T51" s="69" t="s">
        <v>129</v>
      </c>
      <c r="U51" s="37"/>
      <c r="V51" s="6"/>
      <c r="W51" s="7"/>
      <c r="X51" s="8"/>
      <c r="Y51" s="6"/>
      <c r="Z51" s="9"/>
      <c r="AA51" s="36" t="s">
        <v>181</v>
      </c>
    </row>
    <row r="52" spans="1:28" ht="111.95" customHeight="1">
      <c r="A52" s="16">
        <v>41</v>
      </c>
      <c r="B52" s="37" t="s">
        <v>141</v>
      </c>
      <c r="C52" s="2" t="s">
        <v>261</v>
      </c>
      <c r="D52" s="2" t="s">
        <v>75</v>
      </c>
      <c r="E52" s="33" t="s">
        <v>118</v>
      </c>
      <c r="F52" s="32" t="s">
        <v>172</v>
      </c>
      <c r="G52" s="37" t="s">
        <v>131</v>
      </c>
      <c r="H52" s="40">
        <v>1433013675</v>
      </c>
      <c r="I52" s="4"/>
      <c r="J52" s="38">
        <v>7.2</v>
      </c>
      <c r="K52" s="38" t="s">
        <v>29</v>
      </c>
      <c r="L52" s="38" t="s">
        <v>132</v>
      </c>
      <c r="M52" s="3" t="s">
        <v>29</v>
      </c>
      <c r="N52" s="37"/>
      <c r="O52" s="2" t="s">
        <v>27</v>
      </c>
      <c r="P52" s="38" t="s">
        <v>132</v>
      </c>
      <c r="Q52" s="7" t="s">
        <v>133</v>
      </c>
      <c r="R52" s="5">
        <v>1</v>
      </c>
      <c r="S52" s="38">
        <v>0.75</v>
      </c>
      <c r="T52" s="69" t="s">
        <v>129</v>
      </c>
      <c r="U52" s="37"/>
      <c r="V52" s="6"/>
      <c r="W52" s="7"/>
      <c r="X52" s="8"/>
      <c r="Y52" s="6"/>
      <c r="Z52" s="9"/>
      <c r="AA52" s="36" t="s">
        <v>181</v>
      </c>
    </row>
    <row r="53" spans="1:28" ht="119.25" customHeight="1">
      <c r="A53" s="37">
        <v>42</v>
      </c>
      <c r="B53" s="37" t="s">
        <v>141</v>
      </c>
      <c r="C53" s="2" t="s">
        <v>262</v>
      </c>
      <c r="D53" s="2" t="s">
        <v>77</v>
      </c>
      <c r="E53" s="33" t="s">
        <v>120</v>
      </c>
      <c r="F53" s="32" t="s">
        <v>173</v>
      </c>
      <c r="G53" s="37" t="s">
        <v>131</v>
      </c>
      <c r="H53" s="40">
        <v>1433013675</v>
      </c>
      <c r="I53" s="4"/>
      <c r="J53" s="38"/>
      <c r="K53" s="38" t="s">
        <v>27</v>
      </c>
      <c r="L53" s="38" t="s">
        <v>132</v>
      </c>
      <c r="M53" s="7" t="s">
        <v>236</v>
      </c>
      <c r="N53" s="37"/>
      <c r="O53" s="2" t="s">
        <v>27</v>
      </c>
      <c r="P53" s="38" t="s">
        <v>132</v>
      </c>
      <c r="Q53" s="7" t="s">
        <v>133</v>
      </c>
      <c r="R53" s="5">
        <v>1</v>
      </c>
      <c r="S53" s="38">
        <v>0.75</v>
      </c>
      <c r="T53" s="69" t="s">
        <v>129</v>
      </c>
      <c r="U53" s="37"/>
      <c r="V53" s="6"/>
      <c r="W53" s="7"/>
      <c r="X53" s="8"/>
      <c r="Y53" s="6"/>
      <c r="Z53" s="9"/>
      <c r="AA53" s="36" t="s">
        <v>23</v>
      </c>
    </row>
    <row r="54" spans="1:28" ht="123" customHeight="1">
      <c r="A54" s="37">
        <v>43</v>
      </c>
      <c r="B54" s="37" t="s">
        <v>141</v>
      </c>
      <c r="C54" s="2" t="s">
        <v>19</v>
      </c>
      <c r="D54" s="2" t="s">
        <v>78</v>
      </c>
      <c r="E54" s="33" t="s">
        <v>121</v>
      </c>
      <c r="F54" s="32" t="s">
        <v>20</v>
      </c>
      <c r="G54" s="37" t="s">
        <v>131</v>
      </c>
      <c r="H54" s="40">
        <v>1433013675</v>
      </c>
      <c r="I54" s="4"/>
      <c r="J54" s="38">
        <v>9.6</v>
      </c>
      <c r="K54" s="38" t="s">
        <v>129</v>
      </c>
      <c r="L54" s="38" t="s">
        <v>132</v>
      </c>
      <c r="M54" s="7" t="s">
        <v>133</v>
      </c>
      <c r="N54" s="37"/>
      <c r="O54" s="2" t="str">
        <f>K54</f>
        <v>металл</v>
      </c>
      <c r="P54" s="38" t="s">
        <v>132</v>
      </c>
      <c r="Q54" s="7" t="s">
        <v>133</v>
      </c>
      <c r="R54" s="5">
        <v>2</v>
      </c>
      <c r="S54" s="38">
        <v>1.1000000000000001</v>
      </c>
      <c r="T54" s="69" t="s">
        <v>193</v>
      </c>
      <c r="U54" s="37"/>
      <c r="V54" s="6"/>
      <c r="W54" s="7"/>
      <c r="X54" s="8">
        <v>1</v>
      </c>
      <c r="Y54" s="6">
        <v>8</v>
      </c>
      <c r="Z54" s="9" t="s">
        <v>129</v>
      </c>
      <c r="AA54" s="36" t="s">
        <v>24</v>
      </c>
    </row>
    <row r="55" spans="1:28" ht="121.5" customHeight="1">
      <c r="A55" s="16">
        <v>44</v>
      </c>
      <c r="B55" s="37" t="s">
        <v>141</v>
      </c>
      <c r="C55" s="2" t="s">
        <v>15</v>
      </c>
      <c r="D55" s="2" t="s">
        <v>79</v>
      </c>
      <c r="E55" s="33" t="s">
        <v>122</v>
      </c>
      <c r="F55" s="31" t="s">
        <v>1</v>
      </c>
      <c r="G55" s="37" t="s">
        <v>131</v>
      </c>
      <c r="H55" s="40">
        <v>1433013675</v>
      </c>
      <c r="I55" s="4"/>
      <c r="J55" s="38"/>
      <c r="K55" s="38" t="s">
        <v>29</v>
      </c>
      <c r="L55" s="38" t="s">
        <v>132</v>
      </c>
      <c r="M55" s="7" t="s">
        <v>133</v>
      </c>
      <c r="N55" s="37"/>
      <c r="O55" s="2" t="s">
        <v>27</v>
      </c>
      <c r="P55" s="38" t="s">
        <v>132</v>
      </c>
      <c r="Q55" s="7" t="s">
        <v>133</v>
      </c>
      <c r="R55" s="5">
        <v>2</v>
      </c>
      <c r="S55" s="38">
        <v>0.75</v>
      </c>
      <c r="T55" s="69" t="s">
        <v>129</v>
      </c>
      <c r="U55" s="37"/>
      <c r="V55" s="6"/>
      <c r="W55" s="7"/>
      <c r="X55" s="8"/>
      <c r="Y55" s="6"/>
      <c r="Z55" s="9"/>
      <c r="AA55" s="36" t="s">
        <v>187</v>
      </c>
    </row>
    <row r="56" spans="1:28" ht="126" customHeight="1">
      <c r="A56" s="16">
        <v>45</v>
      </c>
      <c r="B56" s="37" t="s">
        <v>141</v>
      </c>
      <c r="C56" s="2" t="s">
        <v>21</v>
      </c>
      <c r="D56" s="2" t="s">
        <v>80</v>
      </c>
      <c r="E56" s="33" t="s">
        <v>123</v>
      </c>
      <c r="F56" s="68" t="s">
        <v>174</v>
      </c>
      <c r="G56" s="37" t="s">
        <v>131</v>
      </c>
      <c r="H56" s="40">
        <v>1433013675</v>
      </c>
      <c r="I56" s="4"/>
      <c r="J56" s="38">
        <v>15</v>
      </c>
      <c r="K56" s="38" t="s">
        <v>29</v>
      </c>
      <c r="L56" s="38" t="s">
        <v>227</v>
      </c>
      <c r="M56" s="7" t="s">
        <v>28</v>
      </c>
      <c r="N56" s="37"/>
      <c r="O56" s="2"/>
      <c r="P56" s="38"/>
      <c r="Q56" s="7"/>
      <c r="R56" s="5">
        <v>2</v>
      </c>
      <c r="S56" s="38">
        <v>1.1000000000000001</v>
      </c>
      <c r="T56" s="69" t="s">
        <v>193</v>
      </c>
      <c r="U56" s="37"/>
      <c r="V56" s="6"/>
      <c r="W56" s="7"/>
      <c r="X56" s="8"/>
      <c r="Y56" s="6"/>
      <c r="Z56" s="9"/>
      <c r="AA56" s="36" t="s">
        <v>30</v>
      </c>
    </row>
    <row r="57" spans="1:28" ht="126" customHeight="1">
      <c r="A57" s="37">
        <v>46</v>
      </c>
      <c r="B57" s="37" t="s">
        <v>141</v>
      </c>
      <c r="C57" s="2" t="s">
        <v>16</v>
      </c>
      <c r="D57" s="2" t="s">
        <v>265</v>
      </c>
      <c r="E57" s="33" t="s">
        <v>202</v>
      </c>
      <c r="F57" s="32" t="s">
        <v>172</v>
      </c>
      <c r="G57" s="37" t="s">
        <v>131</v>
      </c>
      <c r="H57" s="40">
        <v>1433013675</v>
      </c>
      <c r="I57" s="4"/>
      <c r="J57" s="38">
        <v>17.7</v>
      </c>
      <c r="K57" s="38" t="s">
        <v>29</v>
      </c>
      <c r="L57" s="38" t="s">
        <v>132</v>
      </c>
      <c r="M57" s="76" t="s">
        <v>28</v>
      </c>
      <c r="N57" s="37"/>
      <c r="O57" s="2" t="s">
        <v>201</v>
      </c>
      <c r="P57" s="38" t="s">
        <v>201</v>
      </c>
      <c r="Q57" s="7" t="s">
        <v>201</v>
      </c>
      <c r="R57" s="5">
        <v>3</v>
      </c>
      <c r="S57" s="38">
        <v>1.1000000000000001</v>
      </c>
      <c r="T57" s="69" t="s">
        <v>129</v>
      </c>
      <c r="U57" s="37"/>
      <c r="V57" s="6"/>
      <c r="W57" s="7"/>
      <c r="X57" s="8"/>
      <c r="Y57" s="6"/>
      <c r="Z57" s="9"/>
      <c r="AA57" s="36" t="s">
        <v>31</v>
      </c>
    </row>
    <row r="58" spans="1:28" ht="126" customHeight="1">
      <c r="A58" s="37">
        <v>47</v>
      </c>
      <c r="B58" s="37" t="s">
        <v>141</v>
      </c>
      <c r="C58" s="2" t="s">
        <v>16</v>
      </c>
      <c r="D58" s="2" t="s">
        <v>264</v>
      </c>
      <c r="E58" s="33" t="s">
        <v>237</v>
      </c>
      <c r="F58" s="32" t="s">
        <v>172</v>
      </c>
      <c r="G58" s="37" t="s">
        <v>131</v>
      </c>
      <c r="H58" s="40">
        <v>1433013675</v>
      </c>
      <c r="I58" s="4"/>
      <c r="J58" s="38">
        <v>17.7</v>
      </c>
      <c r="K58" s="38" t="s">
        <v>29</v>
      </c>
      <c r="L58" s="38" t="s">
        <v>132</v>
      </c>
      <c r="M58" s="76" t="s">
        <v>28</v>
      </c>
      <c r="N58" s="37"/>
      <c r="O58" s="2" t="s">
        <v>201</v>
      </c>
      <c r="P58" s="38" t="s">
        <v>201</v>
      </c>
      <c r="Q58" s="7" t="s">
        <v>201</v>
      </c>
      <c r="R58" s="5">
        <v>3</v>
      </c>
      <c r="S58" s="38">
        <v>1.1000000000000001</v>
      </c>
      <c r="T58" s="69" t="s">
        <v>129</v>
      </c>
      <c r="U58" s="37"/>
      <c r="V58" s="6"/>
      <c r="W58" s="7"/>
      <c r="X58" s="8"/>
      <c r="Y58" s="6"/>
      <c r="Z58" s="9"/>
      <c r="AA58" s="36" t="s">
        <v>31</v>
      </c>
    </row>
    <row r="59" spans="1:28" ht="126" customHeight="1">
      <c r="A59" s="16">
        <v>48</v>
      </c>
      <c r="B59" s="37" t="s">
        <v>141</v>
      </c>
      <c r="C59" s="2" t="s">
        <v>137</v>
      </c>
      <c r="D59" s="2" t="s">
        <v>81</v>
      </c>
      <c r="E59" s="33" t="s">
        <v>124</v>
      </c>
      <c r="F59" s="32" t="s">
        <v>20</v>
      </c>
      <c r="G59" s="37" t="s">
        <v>131</v>
      </c>
      <c r="H59" s="40">
        <v>1433013675</v>
      </c>
      <c r="I59" s="4"/>
      <c r="J59" s="38"/>
      <c r="K59" s="38" t="s">
        <v>27</v>
      </c>
      <c r="L59" s="38" t="s">
        <v>132</v>
      </c>
      <c r="M59" s="7" t="s">
        <v>35</v>
      </c>
      <c r="N59" s="37"/>
      <c r="O59" s="2" t="s">
        <v>27</v>
      </c>
      <c r="P59" s="38" t="s">
        <v>132</v>
      </c>
      <c r="Q59" s="7" t="s">
        <v>133</v>
      </c>
      <c r="R59" s="5">
        <v>1</v>
      </c>
      <c r="S59" s="38">
        <v>0.75</v>
      </c>
      <c r="T59" s="69" t="s">
        <v>129</v>
      </c>
      <c r="U59" s="37"/>
      <c r="V59" s="6"/>
      <c r="W59" s="7"/>
      <c r="X59" s="8"/>
      <c r="Y59" s="6"/>
      <c r="Z59" s="9"/>
      <c r="AA59" s="36" t="s">
        <v>32</v>
      </c>
    </row>
    <row r="60" spans="1:28" ht="126" customHeight="1">
      <c r="A60" s="16">
        <v>49</v>
      </c>
      <c r="B60" s="37" t="s">
        <v>141</v>
      </c>
      <c r="C60" s="2" t="s">
        <v>18</v>
      </c>
      <c r="D60" s="6" t="s">
        <v>82</v>
      </c>
      <c r="E60" s="9" t="s">
        <v>263</v>
      </c>
      <c r="F60" s="32" t="s">
        <v>20</v>
      </c>
      <c r="G60" s="37" t="s">
        <v>131</v>
      </c>
      <c r="H60" s="40">
        <v>1433013675</v>
      </c>
      <c r="I60" s="4"/>
      <c r="J60" s="38"/>
      <c r="K60" s="38" t="s">
        <v>27</v>
      </c>
      <c r="L60" s="38" t="s">
        <v>132</v>
      </c>
      <c r="M60" s="7" t="s">
        <v>29</v>
      </c>
      <c r="N60" s="37"/>
      <c r="O60" s="2" t="s">
        <v>27</v>
      </c>
      <c r="P60" s="38" t="s">
        <v>132</v>
      </c>
      <c r="Q60" s="7" t="s">
        <v>133</v>
      </c>
      <c r="R60" s="5">
        <v>1</v>
      </c>
      <c r="S60" s="38">
        <v>0.75</v>
      </c>
      <c r="T60" s="69" t="s">
        <v>129</v>
      </c>
      <c r="U60" s="37"/>
      <c r="V60" s="6"/>
      <c r="W60" s="7"/>
      <c r="X60" s="8"/>
      <c r="Y60" s="6"/>
      <c r="Z60" s="9"/>
      <c r="AA60" s="36" t="s">
        <v>32</v>
      </c>
    </row>
    <row r="61" spans="1:28" ht="126" customHeight="1">
      <c r="A61" s="37">
        <v>50</v>
      </c>
      <c r="B61" s="37" t="s">
        <v>141</v>
      </c>
      <c r="C61" s="2" t="s">
        <v>142</v>
      </c>
      <c r="D61" s="2" t="s">
        <v>83</v>
      </c>
      <c r="E61" s="33" t="s">
        <v>125</v>
      </c>
      <c r="F61" s="32" t="s">
        <v>20</v>
      </c>
      <c r="G61" s="37" t="s">
        <v>131</v>
      </c>
      <c r="H61" s="40">
        <v>1433013675</v>
      </c>
      <c r="I61" s="4"/>
      <c r="J61" s="38">
        <v>6</v>
      </c>
      <c r="K61" s="38" t="s">
        <v>26</v>
      </c>
      <c r="L61" s="38" t="s">
        <v>132</v>
      </c>
      <c r="M61" s="7" t="s">
        <v>28</v>
      </c>
      <c r="N61" s="37"/>
      <c r="O61" s="6" t="str">
        <f>K61</f>
        <v>асфальтобетон</v>
      </c>
      <c r="P61" s="6" t="str">
        <f>L61</f>
        <v>открытая</v>
      </c>
      <c r="Q61" s="7" t="s">
        <v>133</v>
      </c>
      <c r="R61" s="5">
        <v>2</v>
      </c>
      <c r="S61" s="38">
        <v>0.75</v>
      </c>
      <c r="T61" s="69" t="s">
        <v>129</v>
      </c>
      <c r="U61" s="37"/>
      <c r="V61" s="6"/>
      <c r="W61" s="7"/>
      <c r="X61" s="8"/>
      <c r="Y61" s="6"/>
      <c r="Z61" s="9"/>
      <c r="AA61" s="36" t="s">
        <v>38</v>
      </c>
    </row>
    <row r="62" spans="1:28" ht="126" customHeight="1">
      <c r="A62" s="37">
        <v>51</v>
      </c>
      <c r="B62" s="37" t="s">
        <v>141</v>
      </c>
      <c r="C62" s="2" t="s">
        <v>143</v>
      </c>
      <c r="D62" s="2" t="s">
        <v>84</v>
      </c>
      <c r="E62" s="33" t="s">
        <v>126</v>
      </c>
      <c r="F62" s="32" t="s">
        <v>172</v>
      </c>
      <c r="G62" s="37" t="s">
        <v>131</v>
      </c>
      <c r="H62" s="40">
        <v>1433013675</v>
      </c>
      <c r="I62" s="4"/>
      <c r="J62" s="38"/>
      <c r="K62" s="38" t="s">
        <v>27</v>
      </c>
      <c r="L62" s="38" t="s">
        <v>132</v>
      </c>
      <c r="M62" s="7" t="s">
        <v>35</v>
      </c>
      <c r="N62" s="37"/>
      <c r="O62" s="2" t="s">
        <v>27</v>
      </c>
      <c r="P62" s="38" t="s">
        <v>132</v>
      </c>
      <c r="Q62" s="7" t="s">
        <v>133</v>
      </c>
      <c r="R62" s="5"/>
      <c r="S62" s="38"/>
      <c r="T62" s="69"/>
      <c r="U62" s="37"/>
      <c r="V62" s="6"/>
      <c r="W62" s="7"/>
      <c r="X62" s="8">
        <v>1</v>
      </c>
      <c r="Y62" s="6">
        <v>8</v>
      </c>
      <c r="Z62" s="9" t="s">
        <v>129</v>
      </c>
      <c r="AA62" s="36" t="s">
        <v>40</v>
      </c>
    </row>
    <row r="63" spans="1:28" ht="126" customHeight="1" thickBot="1">
      <c r="A63" s="16">
        <v>52</v>
      </c>
      <c r="B63" s="90" t="s">
        <v>141</v>
      </c>
      <c r="C63" s="52" t="s">
        <v>39</v>
      </c>
      <c r="D63" s="52" t="s">
        <v>85</v>
      </c>
      <c r="E63" s="53" t="s">
        <v>127</v>
      </c>
      <c r="F63" s="46" t="s">
        <v>172</v>
      </c>
      <c r="G63" s="90" t="s">
        <v>131</v>
      </c>
      <c r="H63" s="54">
        <v>1433013675</v>
      </c>
      <c r="I63" s="55"/>
      <c r="J63" s="56"/>
      <c r="K63" s="56" t="s">
        <v>27</v>
      </c>
      <c r="L63" s="56" t="s">
        <v>132</v>
      </c>
      <c r="M63" s="49" t="s">
        <v>35</v>
      </c>
      <c r="N63" s="90"/>
      <c r="O63" s="52" t="s">
        <v>27</v>
      </c>
      <c r="P63" s="56" t="s">
        <v>132</v>
      </c>
      <c r="Q63" s="49" t="s">
        <v>133</v>
      </c>
      <c r="R63" s="57"/>
      <c r="S63" s="56"/>
      <c r="T63" s="91"/>
      <c r="U63" s="90"/>
      <c r="V63" s="48"/>
      <c r="W63" s="49"/>
      <c r="X63" s="58">
        <v>1</v>
      </c>
      <c r="Y63" s="48">
        <v>8</v>
      </c>
      <c r="Z63" s="59" t="s">
        <v>129</v>
      </c>
      <c r="AA63" s="89" t="s">
        <v>40</v>
      </c>
    </row>
    <row r="64" spans="1:28" ht="126" customHeight="1" thickBot="1">
      <c r="A64" s="16">
        <v>53</v>
      </c>
      <c r="B64" s="92" t="s">
        <v>141</v>
      </c>
      <c r="C64" s="77" t="s">
        <v>203</v>
      </c>
      <c r="D64" s="78" t="s">
        <v>266</v>
      </c>
      <c r="E64" s="79" t="s">
        <v>212</v>
      </c>
      <c r="F64" s="106" t="s">
        <v>277</v>
      </c>
      <c r="G64" s="60" t="s">
        <v>131</v>
      </c>
      <c r="H64" s="61">
        <v>1433013675</v>
      </c>
      <c r="I64" s="62"/>
      <c r="J64" s="108">
        <v>6</v>
      </c>
      <c r="K64" s="108" t="s">
        <v>29</v>
      </c>
      <c r="L64" s="108" t="s">
        <v>132</v>
      </c>
      <c r="M64" s="51" t="s">
        <v>28</v>
      </c>
      <c r="N64" s="60"/>
      <c r="O64" s="50"/>
      <c r="P64" s="50"/>
      <c r="Q64" s="51"/>
      <c r="R64" s="60">
        <v>2</v>
      </c>
      <c r="S64" s="93">
        <v>0.75</v>
      </c>
      <c r="T64" s="84" t="s">
        <v>129</v>
      </c>
      <c r="U64" s="63"/>
      <c r="V64" s="64"/>
      <c r="W64" s="65"/>
      <c r="X64" s="103"/>
      <c r="Y64" s="64"/>
      <c r="Z64" s="104"/>
      <c r="AA64" s="98" t="s">
        <v>213</v>
      </c>
      <c r="AB64" s="85"/>
    </row>
    <row r="65" spans="1:28" ht="126" customHeight="1">
      <c r="A65" s="37">
        <v>54</v>
      </c>
      <c r="B65" s="37" t="s">
        <v>141</v>
      </c>
      <c r="C65" s="2" t="s">
        <v>204</v>
      </c>
      <c r="D65" s="52" t="s">
        <v>267</v>
      </c>
      <c r="E65" s="53" t="s">
        <v>211</v>
      </c>
      <c r="F65" s="107" t="s">
        <v>277</v>
      </c>
      <c r="G65" s="5" t="s">
        <v>131</v>
      </c>
      <c r="H65" s="40">
        <v>1433013675</v>
      </c>
      <c r="I65" s="4"/>
      <c r="J65" s="38">
        <v>6</v>
      </c>
      <c r="K65" s="38" t="s">
        <v>29</v>
      </c>
      <c r="L65" s="38" t="s">
        <v>132</v>
      </c>
      <c r="M65" s="7" t="s">
        <v>28</v>
      </c>
      <c r="N65" s="5"/>
      <c r="O65" s="67"/>
      <c r="P65" s="6"/>
      <c r="Q65" s="7"/>
      <c r="R65" s="5">
        <v>2</v>
      </c>
      <c r="S65" s="38">
        <v>0.75</v>
      </c>
      <c r="T65" s="69" t="s">
        <v>129</v>
      </c>
      <c r="U65" s="37"/>
      <c r="V65" s="6"/>
      <c r="W65" s="7"/>
      <c r="X65" s="66"/>
      <c r="Y65" s="50"/>
      <c r="Z65" s="99"/>
      <c r="AA65" s="47" t="s">
        <v>213</v>
      </c>
      <c r="AB65" s="85"/>
    </row>
    <row r="66" spans="1:28" ht="126" customHeight="1">
      <c r="A66" s="37">
        <v>55</v>
      </c>
      <c r="B66" s="37" t="s">
        <v>141</v>
      </c>
      <c r="C66" s="2" t="s">
        <v>205</v>
      </c>
      <c r="D66" s="52" t="s">
        <v>268</v>
      </c>
      <c r="E66" s="53" t="s">
        <v>210</v>
      </c>
      <c r="F66" s="107" t="s">
        <v>277</v>
      </c>
      <c r="G66" s="5" t="s">
        <v>131</v>
      </c>
      <c r="H66" s="40">
        <v>1433013675</v>
      </c>
      <c r="I66" s="4"/>
      <c r="J66" s="38">
        <v>6</v>
      </c>
      <c r="K66" s="38" t="s">
        <v>29</v>
      </c>
      <c r="L66" s="38" t="s">
        <v>132</v>
      </c>
      <c r="M66" s="7" t="s">
        <v>28</v>
      </c>
      <c r="N66" s="5"/>
      <c r="O66" s="6"/>
      <c r="P66" s="6"/>
      <c r="Q66" s="7"/>
      <c r="R66" s="5">
        <v>2</v>
      </c>
      <c r="S66" s="38">
        <v>0.75</v>
      </c>
      <c r="T66" s="69" t="s">
        <v>129</v>
      </c>
      <c r="U66" s="37"/>
      <c r="V66" s="6"/>
      <c r="W66" s="7"/>
      <c r="X66" s="8"/>
      <c r="Y66" s="6"/>
      <c r="Z66" s="9"/>
      <c r="AA66" s="36" t="s">
        <v>213</v>
      </c>
      <c r="AB66" s="85"/>
    </row>
    <row r="67" spans="1:28" ht="126" customHeight="1" thickBot="1">
      <c r="A67" s="16">
        <v>56</v>
      </c>
      <c r="B67" s="90" t="s">
        <v>141</v>
      </c>
      <c r="C67" s="52" t="s">
        <v>206</v>
      </c>
      <c r="D67" s="52" t="s">
        <v>269</v>
      </c>
      <c r="E67" s="53" t="s">
        <v>209</v>
      </c>
      <c r="F67" s="107" t="s">
        <v>277</v>
      </c>
      <c r="G67" s="57" t="s">
        <v>131</v>
      </c>
      <c r="H67" s="54">
        <v>1433013675</v>
      </c>
      <c r="I67" s="42"/>
      <c r="J67" s="13">
        <v>6</v>
      </c>
      <c r="K67" s="13" t="s">
        <v>29</v>
      </c>
      <c r="L67" s="13" t="s">
        <v>132</v>
      </c>
      <c r="M67" s="12" t="s">
        <v>28</v>
      </c>
      <c r="N67" s="57"/>
      <c r="O67" s="48"/>
      <c r="P67" s="48"/>
      <c r="Q67" s="49"/>
      <c r="R67" s="57">
        <v>2</v>
      </c>
      <c r="S67" s="56">
        <v>0.75</v>
      </c>
      <c r="T67" s="91" t="s">
        <v>129</v>
      </c>
      <c r="U67" s="90"/>
      <c r="V67" s="48"/>
      <c r="W67" s="49"/>
      <c r="X67" s="100"/>
      <c r="Y67" s="11"/>
      <c r="Z67" s="101"/>
      <c r="AA67" s="102" t="s">
        <v>213</v>
      </c>
      <c r="AB67" s="85"/>
    </row>
    <row r="68" spans="1:28" ht="126" customHeight="1">
      <c r="A68" s="16">
        <v>57</v>
      </c>
      <c r="B68" s="92" t="s">
        <v>141</v>
      </c>
      <c r="C68" s="77" t="s">
        <v>216</v>
      </c>
      <c r="D68" s="77" t="s">
        <v>238</v>
      </c>
      <c r="E68" s="105" t="s">
        <v>239</v>
      </c>
      <c r="F68" s="47" t="s">
        <v>215</v>
      </c>
      <c r="G68" s="60" t="s">
        <v>131</v>
      </c>
      <c r="H68" s="96">
        <v>1433013675</v>
      </c>
      <c r="I68" s="19"/>
      <c r="J68" s="20">
        <v>8.5</v>
      </c>
      <c r="K68" s="20" t="s">
        <v>29</v>
      </c>
      <c r="L68" s="20" t="s">
        <v>132</v>
      </c>
      <c r="M68" s="22" t="s">
        <v>28</v>
      </c>
      <c r="N68" s="92"/>
      <c r="O68" s="77"/>
      <c r="P68" s="93"/>
      <c r="Q68" s="51"/>
      <c r="R68" s="60">
        <v>3</v>
      </c>
      <c r="S68" s="93">
        <v>0.75</v>
      </c>
      <c r="T68" s="84" t="s">
        <v>129</v>
      </c>
      <c r="U68" s="92"/>
      <c r="V68" s="50"/>
      <c r="W68" s="51"/>
      <c r="X68" s="23"/>
      <c r="Y68" s="21"/>
      <c r="Z68" s="24"/>
      <c r="AA68" s="35" t="s">
        <v>214</v>
      </c>
      <c r="AB68" s="85"/>
    </row>
    <row r="69" spans="1:28" ht="126" customHeight="1" thickBot="1">
      <c r="A69" s="37">
        <v>58</v>
      </c>
      <c r="B69" s="10" t="s">
        <v>141</v>
      </c>
      <c r="C69" s="80" t="s">
        <v>217</v>
      </c>
      <c r="D69" s="80" t="s">
        <v>240</v>
      </c>
      <c r="E69" s="81" t="s">
        <v>241</v>
      </c>
      <c r="F69" s="102" t="s">
        <v>215</v>
      </c>
      <c r="G69" s="43" t="s">
        <v>131</v>
      </c>
      <c r="H69" s="97">
        <v>1433013675</v>
      </c>
      <c r="I69" s="42"/>
      <c r="J69" s="13">
        <v>9.4</v>
      </c>
      <c r="K69" s="13" t="s">
        <v>29</v>
      </c>
      <c r="L69" s="13" t="s">
        <v>132</v>
      </c>
      <c r="M69" s="12" t="s">
        <v>28</v>
      </c>
      <c r="N69" s="10"/>
      <c r="O69" s="80"/>
      <c r="P69" s="13"/>
      <c r="Q69" s="12"/>
      <c r="R69" s="43">
        <v>3</v>
      </c>
      <c r="S69" s="13">
        <v>0.75</v>
      </c>
      <c r="T69" s="86" t="s">
        <v>129</v>
      </c>
      <c r="U69" s="10"/>
      <c r="V69" s="11"/>
      <c r="W69" s="12"/>
      <c r="X69" s="100"/>
      <c r="Y69" s="11"/>
      <c r="Z69" s="101"/>
      <c r="AA69" s="102" t="s">
        <v>214</v>
      </c>
      <c r="AB69" s="85"/>
    </row>
    <row r="70" spans="1:28" ht="46.5" customHeight="1">
      <c r="A70" s="14"/>
      <c r="B70" s="140" t="s">
        <v>175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5"/>
      <c r="P70" s="15"/>
      <c r="Q70" s="15"/>
      <c r="R70" s="14"/>
      <c r="S70" s="14"/>
      <c r="T70" s="14"/>
      <c r="U70" s="14"/>
      <c r="V70" s="15"/>
      <c r="W70" s="15"/>
      <c r="X70" s="15"/>
      <c r="Y70" s="15"/>
      <c r="Z70" s="15"/>
      <c r="AA70" s="14"/>
    </row>
    <row r="71" spans="1:28" ht="126" customHeight="1">
      <c r="A71" s="14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5"/>
      <c r="X71" s="15"/>
      <c r="Y71" s="15"/>
      <c r="Z71" s="15"/>
      <c r="AA71" s="14"/>
    </row>
    <row r="72" spans="1:28" ht="126" customHeight="1">
      <c r="A72" s="14"/>
      <c r="B72" s="14"/>
      <c r="C72" s="94"/>
      <c r="D72" s="94"/>
      <c r="E72" s="94"/>
      <c r="F72" s="15"/>
      <c r="G72" s="94"/>
      <c r="H72" s="14"/>
      <c r="I72" s="94"/>
      <c r="J72" s="94"/>
      <c r="K72" s="14"/>
      <c r="L72" s="14"/>
      <c r="M72" s="15"/>
      <c r="N72" s="14"/>
      <c r="O72" s="15"/>
      <c r="P72" s="15"/>
      <c r="Q72" s="15"/>
      <c r="R72" s="14"/>
      <c r="S72" s="14"/>
      <c r="T72" s="14"/>
      <c r="U72" s="14"/>
      <c r="V72" s="15"/>
      <c r="W72" s="15"/>
      <c r="X72" s="15"/>
      <c r="Y72" s="15"/>
      <c r="Z72" s="15"/>
      <c r="AA72" s="14"/>
    </row>
    <row r="73" spans="1:28" ht="126" customHeight="1">
      <c r="A73" s="14"/>
      <c r="B73" s="14"/>
      <c r="C73" s="94"/>
      <c r="D73" s="94"/>
      <c r="E73" s="94"/>
      <c r="F73" s="15"/>
      <c r="G73" s="94"/>
      <c r="H73" s="14"/>
      <c r="I73" s="94"/>
      <c r="J73" s="94"/>
      <c r="K73" s="14"/>
      <c r="L73" s="14"/>
      <c r="M73" s="15"/>
      <c r="N73" s="14"/>
      <c r="O73" s="15"/>
      <c r="P73" s="15"/>
      <c r="Q73" s="15"/>
      <c r="R73" s="14"/>
      <c r="S73" s="14"/>
      <c r="T73" s="14"/>
      <c r="U73" s="14"/>
      <c r="V73" s="15"/>
      <c r="W73" s="15"/>
      <c r="X73" s="15"/>
      <c r="Y73" s="15"/>
      <c r="Z73" s="15"/>
      <c r="AA73" s="14"/>
    </row>
    <row r="74" spans="1:28" ht="126" customHeight="1">
      <c r="A74" s="14"/>
      <c r="B74" s="14"/>
      <c r="C74" s="94"/>
      <c r="D74" s="94"/>
      <c r="E74" s="94"/>
      <c r="F74" s="15"/>
      <c r="G74" s="94"/>
      <c r="H74" s="14"/>
      <c r="I74" s="94"/>
      <c r="J74" s="94"/>
      <c r="K74" s="14"/>
      <c r="L74" s="14"/>
      <c r="M74" s="15"/>
      <c r="N74" s="14"/>
      <c r="O74" s="15"/>
      <c r="P74" s="15"/>
      <c r="Q74" s="15"/>
      <c r="R74" s="14"/>
      <c r="S74" s="14"/>
      <c r="T74" s="14"/>
      <c r="U74" s="14"/>
      <c r="V74" s="15"/>
      <c r="W74" s="15"/>
      <c r="X74" s="15"/>
      <c r="Y74" s="15"/>
      <c r="Z74" s="15"/>
      <c r="AA74" s="14"/>
    </row>
    <row r="75" spans="1:28" ht="126" customHeight="1">
      <c r="A75" s="14"/>
      <c r="B75" s="14"/>
      <c r="C75" s="94"/>
      <c r="D75" s="94"/>
      <c r="E75" s="94"/>
      <c r="F75" s="15"/>
      <c r="G75" s="94"/>
      <c r="H75" s="14"/>
      <c r="I75" s="94"/>
      <c r="J75" s="94"/>
      <c r="K75" s="14"/>
      <c r="L75" s="14"/>
      <c r="M75" s="15"/>
      <c r="N75" s="14"/>
      <c r="O75" s="15"/>
      <c r="P75" s="15"/>
      <c r="Q75" s="15"/>
      <c r="R75" s="14"/>
      <c r="S75" s="14"/>
      <c r="T75" s="14"/>
      <c r="U75" s="14"/>
      <c r="V75" s="15"/>
      <c r="W75" s="15"/>
      <c r="X75" s="15"/>
      <c r="Y75" s="15"/>
      <c r="Z75" s="15"/>
      <c r="AA75" s="14"/>
    </row>
    <row r="76" spans="1:28" ht="126" customHeight="1">
      <c r="A76" s="14"/>
      <c r="B76" s="14"/>
      <c r="C76" s="94"/>
      <c r="D76" s="94"/>
      <c r="E76" s="94"/>
      <c r="F76" s="15"/>
      <c r="G76" s="94"/>
      <c r="H76" s="14"/>
      <c r="I76" s="94"/>
      <c r="J76" s="94"/>
      <c r="K76" s="14"/>
      <c r="L76" s="14"/>
      <c r="M76" s="15"/>
      <c r="N76" s="14"/>
      <c r="O76" s="15"/>
      <c r="P76" s="15"/>
      <c r="Q76" s="15"/>
      <c r="R76" s="14"/>
      <c r="S76" s="14"/>
      <c r="T76" s="14"/>
      <c r="U76" s="14"/>
      <c r="V76" s="15"/>
      <c r="W76" s="15"/>
      <c r="X76" s="15"/>
      <c r="Y76" s="15"/>
      <c r="Z76" s="15"/>
      <c r="AA76" s="14"/>
    </row>
    <row r="77" spans="1:28" ht="126" customHeight="1">
      <c r="A77" s="14"/>
      <c r="B77" s="14"/>
      <c r="C77" s="94"/>
      <c r="D77" s="94"/>
      <c r="E77" s="94"/>
      <c r="F77" s="15"/>
      <c r="G77" s="94"/>
      <c r="H77" s="14"/>
      <c r="I77" s="94"/>
      <c r="J77" s="94"/>
      <c r="K77" s="14"/>
      <c r="L77" s="14"/>
      <c r="M77" s="15"/>
      <c r="N77" s="14"/>
      <c r="O77" s="15"/>
      <c r="P77" s="15"/>
      <c r="Q77" s="15"/>
      <c r="R77" s="14"/>
      <c r="S77" s="14"/>
      <c r="T77" s="14"/>
      <c r="U77" s="14"/>
      <c r="V77" s="15"/>
      <c r="W77" s="15"/>
      <c r="X77" s="15"/>
      <c r="Y77" s="15"/>
      <c r="Z77" s="15"/>
      <c r="AA77" s="14"/>
    </row>
    <row r="78" spans="1:28" ht="126" customHeight="1">
      <c r="A78" s="14"/>
      <c r="B78" s="14"/>
      <c r="C78" s="94"/>
      <c r="D78" s="94"/>
      <c r="E78" s="94"/>
      <c r="F78" s="15"/>
      <c r="G78" s="94"/>
      <c r="H78" s="14"/>
      <c r="I78" s="94"/>
      <c r="J78" s="94"/>
      <c r="K78" s="14"/>
      <c r="L78" s="14"/>
      <c r="M78" s="15"/>
      <c r="N78" s="14"/>
      <c r="O78" s="15"/>
      <c r="P78" s="15"/>
      <c r="Q78" s="15"/>
      <c r="R78" s="14"/>
      <c r="S78" s="14"/>
      <c r="T78" s="14"/>
      <c r="U78" s="14"/>
      <c r="V78" s="15"/>
      <c r="W78" s="15"/>
      <c r="X78" s="15"/>
      <c r="Y78" s="15"/>
      <c r="Z78" s="15"/>
      <c r="AA78" s="14"/>
    </row>
    <row r="79" spans="1:28" ht="126" customHeight="1"/>
    <row r="83" spans="9:21"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</row>
  </sheetData>
  <mergeCells count="42">
    <mergeCell ref="A7:A10"/>
    <mergeCell ref="B7:E7"/>
    <mergeCell ref="G7:H7"/>
    <mergeCell ref="I7:Z7"/>
    <mergeCell ref="AA7:AA10"/>
    <mergeCell ref="L9:L10"/>
    <mergeCell ref="M9:M10"/>
    <mergeCell ref="N9:N10"/>
    <mergeCell ref="O9:O10"/>
    <mergeCell ref="X9:X10"/>
    <mergeCell ref="Y9:Y10"/>
    <mergeCell ref="Z9:Z10"/>
    <mergeCell ref="P9:P10"/>
    <mergeCell ref="Q9:Q10"/>
    <mergeCell ref="R9:R10"/>
    <mergeCell ref="S9:S10"/>
    <mergeCell ref="T1:AA1"/>
    <mergeCell ref="T2:AA2"/>
    <mergeCell ref="A4:AA4"/>
    <mergeCell ref="A5:AA5"/>
    <mergeCell ref="A6:AA6"/>
    <mergeCell ref="I83:U83"/>
    <mergeCell ref="V9:V10"/>
    <mergeCell ref="B8:B10"/>
    <mergeCell ref="C8:C10"/>
    <mergeCell ref="D8:E9"/>
    <mergeCell ref="F8:F10"/>
    <mergeCell ref="G8:G10"/>
    <mergeCell ref="H8:H10"/>
    <mergeCell ref="I8:M8"/>
    <mergeCell ref="N8:Q8"/>
    <mergeCell ref="R8:T8"/>
    <mergeCell ref="U8:W8"/>
    <mergeCell ref="B70:N70"/>
    <mergeCell ref="B71:V71"/>
    <mergeCell ref="X8:Z8"/>
    <mergeCell ref="I9:I10"/>
    <mergeCell ref="W9:W10"/>
    <mergeCell ref="T9:T10"/>
    <mergeCell ref="U9:U10"/>
    <mergeCell ref="J9:J10"/>
    <mergeCell ref="K9:K10"/>
  </mergeCells>
  <pageMargins left="0.31496062992125984" right="0.11811023622047245" top="0.74803149606299213" bottom="0.55118110236220474" header="0.11811023622047245" footer="0.11811023622047245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 к постановлению</vt:lpstr>
      <vt:lpstr>'прилож. к постановлению'!Область_печати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2020-11-30T00:21:26Z</dcterms:modified>
</cp:coreProperties>
</file>