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ограммные расходы" sheetId="1" r:id="rId1"/>
  </sheets>
  <definedNames>
    <definedName name="_xlnm.Print_Titles" localSheetId="0">'Программные расходы'!$1:$5</definedName>
  </definedNames>
  <calcPr calcId="125725"/>
</workbook>
</file>

<file path=xl/calcChain.xml><?xml version="1.0" encoding="utf-8"?>
<calcChain xmlns="http://schemas.openxmlformats.org/spreadsheetml/2006/main">
  <c r="D58" i="1"/>
  <c r="F58"/>
  <c r="E58"/>
</calcChain>
</file>

<file path=xl/sharedStrings.xml><?xml version="1.0" encoding="utf-8"?>
<sst xmlns="http://schemas.openxmlformats.org/spreadsheetml/2006/main" count="281" uniqueCount="128">
  <si>
    <t>Наименование</t>
  </si>
  <si>
    <t>ЦСР</t>
  </si>
  <si>
    <t>ВР</t>
  </si>
  <si>
    <t>Сумма на 2024 год</t>
  </si>
  <si>
    <t>Сумма на 2025 год</t>
  </si>
  <si>
    <t>ВСЕГО</t>
  </si>
  <si>
    <t/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</si>
  <si>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</si>
  <si>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</si>
  <si>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</si>
  <si>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</si>
  <si>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</si>
  <si>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</si>
  <si>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</si>
  <si>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</si>
  <si>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</si>
  <si>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</si>
  <si>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</si>
  <si>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</si>
  <si>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</si>
  <si>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</si>
  <si>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</si>
  <si>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</si>
  <si>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</si>
  <si>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</si>
  <si>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</si>
  <si>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</si>
  <si>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</si>
  <si>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</si>
  <si>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</si>
  <si>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</si>
  <si>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</si>
  <si>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</si>
  <si>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</si>
  <si>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</si>
  <si>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</si>
  <si>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</si>
  <si>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</si>
  <si>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</si>
  <si>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</si>
  <si>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</si>
  <si>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</si>
  <si>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</si>
  <si>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</si>
  <si>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</si>
  <si>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20 0 00 00000</t>
  </si>
  <si>
    <t>Подпрограмма "Обеспечение граждан доступным и комфортным жильем"</t>
  </si>
  <si>
    <t>20 3 00 00000</t>
  </si>
  <si>
    <t>Реализация мероприятий по обеспечению жильем молодых семей</t>
  </si>
  <si>
    <t>20 3 00 L4970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</si>
  <si>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</si>
  <si>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</si>
  <si>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</si>
  <si>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</si>
  <si>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</si>
  <si>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</si>
  <si>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</si>
  <si>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</si>
  <si>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</si>
  <si>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</si>
  <si>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функционирования систем оповещения и информирования населения</t>
  </si>
  <si>
    <t>22 2 00 10040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</si>
  <si>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</si>
  <si>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</si>
  <si>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Реализация концепции и развития аппаратно-программного комплекса "Безопасный город"</t>
  </si>
  <si>
    <t>22 2 00 10060</t>
  </si>
  <si>
    <t>Формирование современной городской среды на территории Республики Саха (Якутия)</t>
  </si>
  <si>
    <t>23 0 00 00000</t>
  </si>
  <si>
    <t>23 2 00 00000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</si>
  <si>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</si>
  <si>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</si>
  <si>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</si>
  <si>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</si>
  <si>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</si>
  <si>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</si>
  <si>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</si>
  <si>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</si>
  <si>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23 2 F2 55550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</si>
  <si>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</si>
  <si>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</si>
  <si>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Ветеринарное обеспечение</t>
  </si>
  <si>
    <t>25 Т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</si>
  <si>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</si>
  <si>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Т 00 63360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</si>
  <si>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</si>
  <si>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</si>
  <si>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</si>
  <si>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</si>
  <si>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</si>
  <si>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Иные бюджетные ассигнования</t>
  </si>
  <si>
    <t>800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</si>
  <si>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</si>
  <si>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</si>
  <si>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</si>
  <si>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</si>
  <si>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</si>
  <si>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</si>
  <si>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</si>
  <si>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</si>
  <si>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</si>
  <si>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31 2 00 10020</t>
  </si>
  <si>
    <t>31 2 00 10030</t>
  </si>
  <si>
    <t>31 2 00 10070</t>
  </si>
  <si>
    <t>31 4 00 00000</t>
  </si>
  <si>
    <t>Проведение комплексных кадастровых работ на территориях населенных пунктов</t>
  </si>
  <si>
    <t>31 4 00 10050</t>
  </si>
  <si>
    <t>40 0 00 00000</t>
  </si>
  <si>
    <t>Обеспечение исполнения услуг в сфере жилищно-коммунального хозяйства</t>
  </si>
  <si>
    <t>40 4 00 00000</t>
  </si>
  <si>
    <t>Организация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</si>
  <si>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40 4 00 10050</t>
  </si>
  <si>
    <t xml:space="preserve"> Муниципальная  программа "Организация и осуществление мероприятий по работе с детьми и молодежью  на 2022– 2026 годы" </t>
  </si>
  <si>
    <t xml:space="preserve">Муниципальная  программа "Развитие культурного пространства на территории МО "Город Удачный" на 2022-2026 годы"  </t>
  </si>
  <si>
    <t xml:space="preserve">Муниципальная  программа "Социальная защита населения  муниципального образования «Город Удачный» Мирнинского района Республики Саха (Якутия) на 2022-2026 годы"                 </t>
  </si>
  <si>
    <t xml:space="preserve">Муниципальная  программа "Развитие физической культуры и спорта на  2022-2026 годы" </t>
  </si>
  <si>
    <t>Муниципальная  программа "Комплексное развитие транспортной  инфраструктуры муниципального образования «Город Удачный» на 2022-2026 годы"</t>
  </si>
  <si>
    <t xml:space="preserve">Муниципальная программа "Обеспечение граждан доступным и комфортным жильем на 2022-2026 годы </t>
  </si>
  <si>
    <t xml:space="preserve">Муниципальная  программа «Энергосбережение и повышение энергетической эффективности МО «Город Удачный»  на 2022-2026 годы» </t>
  </si>
  <si>
    <t>Муниципальная  программа "Обеспечение  безопасности жизнедеятельности населения  на 2022 - 2026 годы"</t>
  </si>
  <si>
    <t>Муниципальная целевая программа «Комплексное благоустройство территории МО "Город Удачный"на 2022-2026 годы</t>
  </si>
  <si>
    <t>Муниципальная программа «Формирование комфортной городской среды МО «Город Удачный»  на 2018-2024 годы»</t>
  </si>
  <si>
    <t xml:space="preserve">Муниципальная программа «Развитие малого и среднего предпринимательства в МО «Город Удачный» на 2022-2026 годы» </t>
  </si>
  <si>
    <t>Муниципальная  программа «Развитие кадрового потенциала администрации МО «Город Удачный»  на 2022-2026 годы</t>
  </si>
  <si>
    <t xml:space="preserve">Муниципальная  программа  «Управление муниципальным имуществом МО "Город Удачный" на 2022 - 2026 годы" </t>
  </si>
  <si>
    <t xml:space="preserve">Муниципальная  программа  «Ремонт и содержание объектов муниципального имущества МО "Город Удачный" на 2022 - 2026 годы" </t>
  </si>
  <si>
    <t>Сумма на 2023 год</t>
  </si>
  <si>
    <t>Проект</t>
  </si>
  <si>
    <t>Распределение бюджетных ассигнований по целевым статьям и группам видов расходов на реализацию муниципальных  программ на 2023- 2025 год</t>
  </si>
</sst>
</file>

<file path=xl/styles.xml><?xml version="1.0" encoding="utf-8"?>
<styleSheet xmlns="http://schemas.openxmlformats.org/spreadsheetml/2006/main">
  <fonts count="6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>
      <selection activeCell="A19" sqref="A19"/>
    </sheetView>
  </sheetViews>
  <sheetFormatPr defaultRowHeight="12.75"/>
  <cols>
    <col min="1" max="1" width="61.5" customWidth="1"/>
    <col min="2" max="2" width="15.33203125" customWidth="1"/>
    <col min="3" max="3" width="8.83203125" customWidth="1"/>
    <col min="4" max="4" width="17.83203125" customWidth="1"/>
    <col min="5" max="6" width="15.33203125" customWidth="1"/>
  </cols>
  <sheetData>
    <row r="1" spans="1:6" ht="57.95" customHeight="1">
      <c r="A1" s="20" t="s">
        <v>126</v>
      </c>
      <c r="B1" s="21"/>
      <c r="C1" s="21"/>
      <c r="D1" s="21"/>
      <c r="E1" s="21"/>
      <c r="F1" s="21"/>
    </row>
    <row r="2" spans="1:6" ht="55.15" customHeight="1">
      <c r="A2" s="22" t="s">
        <v>127</v>
      </c>
      <c r="B2" s="22"/>
      <c r="C2" s="22"/>
      <c r="D2" s="22"/>
      <c r="E2" s="22"/>
      <c r="F2" s="22"/>
    </row>
    <row r="3" spans="1:6" ht="13.7" customHeight="1">
      <c r="A3" s="23"/>
      <c r="B3" s="24"/>
      <c r="C3" s="24"/>
      <c r="D3" s="24"/>
      <c r="E3" s="24"/>
      <c r="F3" s="24"/>
    </row>
    <row r="4" spans="1:6" ht="28.9" customHeight="1">
      <c r="A4" s="1" t="s">
        <v>0</v>
      </c>
      <c r="B4" s="1" t="s">
        <v>1</v>
      </c>
      <c r="C4" s="1" t="s">
        <v>2</v>
      </c>
      <c r="D4" s="1" t="s">
        <v>125</v>
      </c>
      <c r="E4" s="1" t="s">
        <v>3</v>
      </c>
      <c r="F4" s="1" t="s">
        <v>4</v>
      </c>
    </row>
    <row r="5" spans="1:6" ht="13.15" customHeight="1">
      <c r="A5" s="2" t="s">
        <v>5</v>
      </c>
      <c r="B5" s="1" t="s">
        <v>6</v>
      </c>
      <c r="C5" s="1" t="s">
        <v>6</v>
      </c>
      <c r="D5" s="3">
        <v>102671088.06</v>
      </c>
      <c r="E5" s="3">
        <v>57646117.780000001</v>
      </c>
      <c r="F5" s="3">
        <v>62934438.009999998</v>
      </c>
    </row>
    <row r="6" spans="1:6" ht="45" customHeight="1">
      <c r="A6" s="13" t="s">
        <v>112</v>
      </c>
      <c r="B6" s="14" t="s">
        <v>7</v>
      </c>
      <c r="C6" s="14" t="s">
        <v>6</v>
      </c>
      <c r="D6" s="15">
        <v>3786000</v>
      </c>
      <c r="E6" s="15">
        <v>3400180</v>
      </c>
      <c r="F6" s="15">
        <v>3400180</v>
      </c>
    </row>
    <row r="7" spans="1:6" ht="14.45" customHeight="1">
      <c r="A7" s="4" t="s">
        <v>8</v>
      </c>
      <c r="B7" s="5" t="s">
        <v>9</v>
      </c>
      <c r="C7" s="5" t="s">
        <v>6</v>
      </c>
      <c r="D7" s="6">
        <v>3786000</v>
      </c>
      <c r="E7" s="6">
        <v>3400180</v>
      </c>
      <c r="F7" s="6">
        <v>3400180</v>
      </c>
    </row>
    <row r="8" spans="1:6" ht="27.4" customHeight="1">
      <c r="A8" s="7" t="s">
        <v>10</v>
      </c>
      <c r="B8" s="8" t="s">
        <v>11</v>
      </c>
      <c r="C8" s="8" t="s">
        <v>6</v>
      </c>
      <c r="D8" s="9">
        <v>3786000</v>
      </c>
      <c r="E8" s="9">
        <v>3400180</v>
      </c>
      <c r="F8" s="9">
        <v>3400180</v>
      </c>
    </row>
    <row r="9" spans="1:6" ht="14.45" customHeight="1">
      <c r="A9" s="10" t="s">
        <v>12</v>
      </c>
      <c r="B9" s="11" t="s">
        <v>11</v>
      </c>
      <c r="C9" s="11" t="s">
        <v>13</v>
      </c>
      <c r="D9" s="12">
        <v>205000</v>
      </c>
      <c r="E9" s="12">
        <v>521600</v>
      </c>
      <c r="F9" s="12">
        <v>521600</v>
      </c>
    </row>
    <row r="10" spans="1:6" ht="27.4" customHeight="1">
      <c r="A10" s="10" t="s">
        <v>14</v>
      </c>
      <c r="B10" s="11" t="s">
        <v>11</v>
      </c>
      <c r="C10" s="11" t="s">
        <v>15</v>
      </c>
      <c r="D10" s="12">
        <v>3146000</v>
      </c>
      <c r="E10" s="12">
        <v>2383580</v>
      </c>
      <c r="F10" s="12">
        <v>2383580</v>
      </c>
    </row>
    <row r="11" spans="1:6" ht="14.45" customHeight="1">
      <c r="A11" s="10" t="s">
        <v>16</v>
      </c>
      <c r="B11" s="11" t="s">
        <v>11</v>
      </c>
      <c r="C11" s="11" t="s">
        <v>17</v>
      </c>
      <c r="D11" s="12">
        <v>345000</v>
      </c>
      <c r="E11" s="12">
        <v>405000</v>
      </c>
      <c r="F11" s="12">
        <v>405000</v>
      </c>
    </row>
    <row r="12" spans="1:6" ht="14.45" customHeight="1" thickBot="1">
      <c r="A12" s="10" t="s">
        <v>18</v>
      </c>
      <c r="B12" s="11" t="s">
        <v>11</v>
      </c>
      <c r="C12" s="11" t="s">
        <v>19</v>
      </c>
      <c r="D12" s="12">
        <v>90000</v>
      </c>
      <c r="E12" s="12">
        <v>90000</v>
      </c>
      <c r="F12" s="12">
        <v>90000</v>
      </c>
    </row>
    <row r="13" spans="1:6" ht="56.25" customHeight="1" thickBot="1">
      <c r="A13" s="16" t="s">
        <v>111</v>
      </c>
      <c r="B13" s="14" t="s">
        <v>20</v>
      </c>
      <c r="C13" s="14" t="s">
        <v>6</v>
      </c>
      <c r="D13" s="15">
        <v>2225000</v>
      </c>
      <c r="E13" s="15">
        <v>1775000</v>
      </c>
      <c r="F13" s="15">
        <v>1775000</v>
      </c>
    </row>
    <row r="14" spans="1:6" ht="27.4" customHeight="1">
      <c r="A14" s="4" t="s">
        <v>21</v>
      </c>
      <c r="B14" s="5" t="s">
        <v>22</v>
      </c>
      <c r="C14" s="5" t="s">
        <v>6</v>
      </c>
      <c r="D14" s="6">
        <v>2225000</v>
      </c>
      <c r="E14" s="6">
        <v>1775000</v>
      </c>
      <c r="F14" s="6">
        <v>1775000</v>
      </c>
    </row>
    <row r="15" spans="1:6" ht="27.4" customHeight="1">
      <c r="A15" s="7" t="s">
        <v>23</v>
      </c>
      <c r="B15" s="8" t="s">
        <v>24</v>
      </c>
      <c r="C15" s="8" t="s">
        <v>6</v>
      </c>
      <c r="D15" s="9">
        <v>2225000</v>
      </c>
      <c r="E15" s="9">
        <v>1775000</v>
      </c>
      <c r="F15" s="9">
        <v>1775000</v>
      </c>
    </row>
    <row r="16" spans="1:6" ht="14.45" customHeight="1">
      <c r="A16" s="10" t="s">
        <v>12</v>
      </c>
      <c r="B16" s="11" t="s">
        <v>24</v>
      </c>
      <c r="C16" s="11" t="s">
        <v>13</v>
      </c>
      <c r="D16" s="12">
        <v>200000</v>
      </c>
      <c r="E16" s="12">
        <v>205000</v>
      </c>
      <c r="F16" s="12">
        <v>205000</v>
      </c>
    </row>
    <row r="17" spans="1:6" ht="27.4" customHeight="1">
      <c r="A17" s="10" t="s">
        <v>14</v>
      </c>
      <c r="B17" s="11" t="s">
        <v>24</v>
      </c>
      <c r="C17" s="11" t="s">
        <v>15</v>
      </c>
      <c r="D17" s="12">
        <v>1160000</v>
      </c>
      <c r="E17" s="12">
        <v>635000</v>
      </c>
      <c r="F17" s="12">
        <v>635000</v>
      </c>
    </row>
    <row r="18" spans="1:6" ht="14.45" customHeight="1">
      <c r="A18" s="10" t="s">
        <v>16</v>
      </c>
      <c r="B18" s="11" t="s">
        <v>24</v>
      </c>
      <c r="C18" s="11" t="s">
        <v>17</v>
      </c>
      <c r="D18" s="12">
        <v>865000</v>
      </c>
      <c r="E18" s="12">
        <v>935000</v>
      </c>
      <c r="F18" s="12">
        <v>935000</v>
      </c>
    </row>
    <row r="19" spans="1:6" ht="60" customHeight="1">
      <c r="A19" s="13" t="s">
        <v>113</v>
      </c>
      <c r="B19" s="14" t="s">
        <v>25</v>
      </c>
      <c r="C19" s="14" t="s">
        <v>6</v>
      </c>
      <c r="D19" s="15">
        <v>500000</v>
      </c>
      <c r="E19" s="15">
        <v>292500</v>
      </c>
      <c r="F19" s="15">
        <v>285000</v>
      </c>
    </row>
    <row r="20" spans="1:6" ht="40.5" customHeight="1">
      <c r="A20" s="4" t="s">
        <v>26</v>
      </c>
      <c r="B20" s="5" t="s">
        <v>27</v>
      </c>
      <c r="C20" s="5" t="s">
        <v>6</v>
      </c>
      <c r="D20" s="6">
        <v>500000</v>
      </c>
      <c r="E20" s="6">
        <v>500000</v>
      </c>
      <c r="F20" s="6">
        <v>500000</v>
      </c>
    </row>
    <row r="21" spans="1:6" ht="27.4" customHeight="1">
      <c r="A21" s="7" t="s">
        <v>28</v>
      </c>
      <c r="B21" s="8" t="s">
        <v>29</v>
      </c>
      <c r="C21" s="8" t="s">
        <v>6</v>
      </c>
      <c r="D21" s="9">
        <v>500000</v>
      </c>
      <c r="E21" s="9">
        <v>500000</v>
      </c>
      <c r="F21" s="9">
        <v>500000</v>
      </c>
    </row>
    <row r="22" spans="1:6" ht="27.4" customHeight="1">
      <c r="A22" s="10" t="s">
        <v>14</v>
      </c>
      <c r="B22" s="11" t="s">
        <v>29</v>
      </c>
      <c r="C22" s="11" t="s">
        <v>15</v>
      </c>
      <c r="D22" s="12">
        <v>500000</v>
      </c>
      <c r="E22" s="12">
        <v>500000</v>
      </c>
      <c r="F22" s="12">
        <v>500000</v>
      </c>
    </row>
    <row r="23" spans="1:6" ht="41.25" customHeight="1">
      <c r="A23" s="13" t="s">
        <v>114</v>
      </c>
      <c r="B23" s="14" t="s">
        <v>30</v>
      </c>
      <c r="C23" s="14" t="s">
        <v>6</v>
      </c>
      <c r="D23" s="15">
        <v>4105115</v>
      </c>
      <c r="E23" s="15">
        <v>3395115</v>
      </c>
      <c r="F23" s="15">
        <v>3395115</v>
      </c>
    </row>
    <row r="24" spans="1:6" ht="14.45" customHeight="1">
      <c r="A24" s="4" t="s">
        <v>31</v>
      </c>
      <c r="B24" s="5" t="s">
        <v>32</v>
      </c>
      <c r="C24" s="5" t="s">
        <v>6</v>
      </c>
      <c r="D24" s="6">
        <v>4105115</v>
      </c>
      <c r="E24" s="6">
        <v>3395115</v>
      </c>
      <c r="F24" s="6">
        <v>3395115</v>
      </c>
    </row>
    <row r="25" spans="1:6" ht="27.4" customHeight="1">
      <c r="A25" s="7" t="s">
        <v>33</v>
      </c>
      <c r="B25" s="8" t="s">
        <v>34</v>
      </c>
      <c r="C25" s="8" t="s">
        <v>6</v>
      </c>
      <c r="D25" s="9">
        <v>4105115</v>
      </c>
      <c r="E25" s="9">
        <v>3395115</v>
      </c>
      <c r="F25" s="9">
        <v>3395115</v>
      </c>
    </row>
    <row r="26" spans="1:6" ht="14.45" customHeight="1">
      <c r="A26" s="10" t="s">
        <v>12</v>
      </c>
      <c r="B26" s="11" t="s">
        <v>34</v>
      </c>
      <c r="C26" s="11" t="s">
        <v>13</v>
      </c>
      <c r="D26" s="12">
        <v>2910000</v>
      </c>
      <c r="E26" s="12">
        <v>1730000</v>
      </c>
      <c r="F26" s="12">
        <v>1730000</v>
      </c>
    </row>
    <row r="27" spans="1:6" ht="27.4" customHeight="1">
      <c r="A27" s="10" t="s">
        <v>14</v>
      </c>
      <c r="B27" s="11" t="s">
        <v>34</v>
      </c>
      <c r="C27" s="11" t="s">
        <v>15</v>
      </c>
      <c r="D27" s="12">
        <v>685115</v>
      </c>
      <c r="E27" s="12">
        <v>1365115</v>
      </c>
      <c r="F27" s="12">
        <v>1365115</v>
      </c>
    </row>
    <row r="28" spans="1:6" ht="14.45" customHeight="1">
      <c r="A28" s="10" t="s">
        <v>16</v>
      </c>
      <c r="B28" s="11" t="s">
        <v>34</v>
      </c>
      <c r="C28" s="11" t="s">
        <v>17</v>
      </c>
      <c r="D28" s="12">
        <v>510000</v>
      </c>
      <c r="E28" s="12">
        <v>300000</v>
      </c>
      <c r="F28" s="12">
        <v>300000</v>
      </c>
    </row>
    <row r="29" spans="1:6" ht="59.25" customHeight="1">
      <c r="A29" s="13" t="s">
        <v>113</v>
      </c>
      <c r="B29" s="14" t="s">
        <v>35</v>
      </c>
      <c r="C29" s="14" t="s">
        <v>6</v>
      </c>
      <c r="D29" s="15">
        <v>1599130</v>
      </c>
      <c r="E29" s="15">
        <v>1649130</v>
      </c>
      <c r="F29" s="15">
        <v>1649130</v>
      </c>
    </row>
    <row r="30" spans="1:6" ht="27.4" customHeight="1">
      <c r="A30" s="4" t="s">
        <v>36</v>
      </c>
      <c r="B30" s="5" t="s">
        <v>37</v>
      </c>
      <c r="C30" s="5" t="s">
        <v>6</v>
      </c>
      <c r="D30" s="6">
        <v>1599130</v>
      </c>
      <c r="E30" s="6">
        <v>1649130</v>
      </c>
      <c r="F30" s="6">
        <v>1649130</v>
      </c>
    </row>
    <row r="31" spans="1:6" ht="40.5" customHeight="1">
      <c r="A31" s="7" t="s">
        <v>38</v>
      </c>
      <c r="B31" s="8" t="s">
        <v>39</v>
      </c>
      <c r="C31" s="8" t="s">
        <v>6</v>
      </c>
      <c r="D31" s="9">
        <v>1599130</v>
      </c>
      <c r="E31" s="9">
        <v>1649130</v>
      </c>
      <c r="F31" s="9">
        <v>1649130</v>
      </c>
    </row>
    <row r="32" spans="1:6" ht="27.4" customHeight="1">
      <c r="A32" s="10" t="s">
        <v>14</v>
      </c>
      <c r="B32" s="11" t="s">
        <v>39</v>
      </c>
      <c r="C32" s="11" t="s">
        <v>15</v>
      </c>
      <c r="D32" s="12">
        <v>901250</v>
      </c>
      <c r="E32" s="12">
        <v>901250</v>
      </c>
      <c r="F32" s="12">
        <v>901250</v>
      </c>
    </row>
    <row r="33" spans="1:6" ht="14.45" customHeight="1">
      <c r="A33" s="10" t="s">
        <v>16</v>
      </c>
      <c r="B33" s="11" t="s">
        <v>39</v>
      </c>
      <c r="C33" s="11" t="s">
        <v>17</v>
      </c>
      <c r="D33" s="12">
        <v>697880</v>
      </c>
      <c r="E33" s="12">
        <v>747880</v>
      </c>
      <c r="F33" s="12">
        <v>747880</v>
      </c>
    </row>
    <row r="34" spans="1:6" ht="57.75" customHeight="1">
      <c r="A34" s="13" t="s">
        <v>115</v>
      </c>
      <c r="B34" s="14" t="s">
        <v>40</v>
      </c>
      <c r="C34" s="14" t="s">
        <v>6</v>
      </c>
      <c r="D34" s="15">
        <v>13071737.779999999</v>
      </c>
      <c r="E34" s="15">
        <v>13203477.5</v>
      </c>
      <c r="F34" s="15">
        <v>13969279.199999999</v>
      </c>
    </row>
    <row r="35" spans="1:6" ht="14.45" customHeight="1">
      <c r="A35" s="4" t="s">
        <v>41</v>
      </c>
      <c r="B35" s="5" t="s">
        <v>42</v>
      </c>
      <c r="C35" s="5" t="s">
        <v>6</v>
      </c>
      <c r="D35" s="6">
        <v>13071737.779999999</v>
      </c>
      <c r="E35" s="6">
        <v>13203477.5</v>
      </c>
      <c r="F35" s="6">
        <v>13969279.199999999</v>
      </c>
    </row>
    <row r="36" spans="1:6" ht="40.5" customHeight="1">
      <c r="A36" s="7" t="s">
        <v>43</v>
      </c>
      <c r="B36" s="8" t="s">
        <v>44</v>
      </c>
      <c r="C36" s="8" t="s">
        <v>6</v>
      </c>
      <c r="D36" s="9">
        <v>13071737.779999999</v>
      </c>
      <c r="E36" s="9">
        <v>13203477.5</v>
      </c>
      <c r="F36" s="9">
        <v>13969279.199999999</v>
      </c>
    </row>
    <row r="37" spans="1:6" ht="27.4" customHeight="1">
      <c r="A37" s="10" t="s">
        <v>14</v>
      </c>
      <c r="B37" s="11" t="s">
        <v>44</v>
      </c>
      <c r="C37" s="11" t="s">
        <v>15</v>
      </c>
      <c r="D37" s="12">
        <v>13071737.779999999</v>
      </c>
      <c r="E37" s="12">
        <v>13203477.5</v>
      </c>
      <c r="F37" s="12">
        <v>13969279.199999999</v>
      </c>
    </row>
    <row r="38" spans="1:6" ht="45" customHeight="1">
      <c r="A38" s="13" t="s">
        <v>116</v>
      </c>
      <c r="B38" s="14" t="s">
        <v>45</v>
      </c>
      <c r="C38" s="14" t="s">
        <v>6</v>
      </c>
      <c r="D38" s="15">
        <v>5076932</v>
      </c>
      <c r="E38" s="15">
        <v>3368919.06</v>
      </c>
      <c r="F38" s="15">
        <v>3426566</v>
      </c>
    </row>
    <row r="39" spans="1:6" ht="27.4" customHeight="1">
      <c r="A39" s="4" t="s">
        <v>46</v>
      </c>
      <c r="B39" s="5" t="s">
        <v>47</v>
      </c>
      <c r="C39" s="5" t="s">
        <v>6</v>
      </c>
      <c r="D39" s="6">
        <v>2437500</v>
      </c>
      <c r="E39" s="6">
        <v>2375000</v>
      </c>
      <c r="F39" s="6">
        <v>2375000</v>
      </c>
    </row>
    <row r="40" spans="1:6" ht="27.4" customHeight="1">
      <c r="A40" s="7" t="s">
        <v>48</v>
      </c>
      <c r="B40" s="8" t="s">
        <v>49</v>
      </c>
      <c r="C40" s="8" t="s">
        <v>6</v>
      </c>
      <c r="D40" s="9">
        <v>2437500</v>
      </c>
      <c r="E40" s="9">
        <v>2375000</v>
      </c>
      <c r="F40" s="9">
        <v>2375000</v>
      </c>
    </row>
    <row r="41" spans="1:6" ht="14.45" customHeight="1">
      <c r="A41" s="10" t="s">
        <v>18</v>
      </c>
      <c r="B41" s="11" t="s">
        <v>49</v>
      </c>
      <c r="C41" s="11" t="s">
        <v>19</v>
      </c>
      <c r="D41" s="12">
        <v>2437500</v>
      </c>
      <c r="E41" s="12">
        <v>2375000</v>
      </c>
      <c r="F41" s="12">
        <v>2375000</v>
      </c>
    </row>
    <row r="42" spans="1:6" ht="27.4" customHeight="1">
      <c r="A42" s="4" t="s">
        <v>50</v>
      </c>
      <c r="B42" s="5" t="s">
        <v>51</v>
      </c>
      <c r="C42" s="5" t="s">
        <v>6</v>
      </c>
      <c r="D42" s="6">
        <v>1700000</v>
      </c>
      <c r="E42" s="6">
        <v>0</v>
      </c>
      <c r="F42" s="6">
        <v>0</v>
      </c>
    </row>
    <row r="43" spans="1:6" ht="27.4" customHeight="1">
      <c r="A43" s="7" t="s">
        <v>52</v>
      </c>
      <c r="B43" s="8" t="s">
        <v>53</v>
      </c>
      <c r="C43" s="8" t="s">
        <v>6</v>
      </c>
      <c r="D43" s="9">
        <v>1700000</v>
      </c>
      <c r="E43" s="9">
        <v>0</v>
      </c>
      <c r="F43" s="9">
        <v>0</v>
      </c>
    </row>
    <row r="44" spans="1:6" ht="27.4" customHeight="1">
      <c r="A44" s="10" t="s">
        <v>14</v>
      </c>
      <c r="B44" s="11" t="s">
        <v>53</v>
      </c>
      <c r="C44" s="11" t="s">
        <v>15</v>
      </c>
      <c r="D44" s="12">
        <v>1700000</v>
      </c>
      <c r="E44" s="12">
        <v>0</v>
      </c>
      <c r="F44" s="12">
        <v>0</v>
      </c>
    </row>
    <row r="45" spans="1:6" ht="42.75" customHeight="1">
      <c r="A45" s="13" t="s">
        <v>117</v>
      </c>
      <c r="B45" s="14" t="s">
        <v>54</v>
      </c>
      <c r="C45" s="14" t="s">
        <v>6</v>
      </c>
      <c r="D45" s="15">
        <v>939432</v>
      </c>
      <c r="E45" s="15">
        <v>993919.06</v>
      </c>
      <c r="F45" s="15">
        <v>1051566</v>
      </c>
    </row>
    <row r="46" spans="1:6" ht="40.5" customHeight="1">
      <c r="A46" s="7" t="s">
        <v>55</v>
      </c>
      <c r="B46" s="8" t="s">
        <v>56</v>
      </c>
      <c r="C46" s="8" t="s">
        <v>6</v>
      </c>
      <c r="D46" s="9">
        <v>939432</v>
      </c>
      <c r="E46" s="9">
        <v>993919.06</v>
      </c>
      <c r="F46" s="9">
        <v>1051566</v>
      </c>
    </row>
    <row r="47" spans="1:6" ht="27.4" customHeight="1">
      <c r="A47" s="10" t="s">
        <v>14</v>
      </c>
      <c r="B47" s="11" t="s">
        <v>56</v>
      </c>
      <c r="C47" s="11" t="s">
        <v>15</v>
      </c>
      <c r="D47" s="12">
        <v>939432</v>
      </c>
      <c r="E47" s="12">
        <v>993919.06</v>
      </c>
      <c r="F47" s="12">
        <v>1051566</v>
      </c>
    </row>
    <row r="48" spans="1:6" ht="42" customHeight="1">
      <c r="A48" s="13" t="s">
        <v>118</v>
      </c>
      <c r="B48" s="14" t="s">
        <v>57</v>
      </c>
      <c r="C48" s="14" t="s">
        <v>6</v>
      </c>
      <c r="D48" s="15">
        <v>666492.78</v>
      </c>
      <c r="E48" s="15">
        <v>677279.26</v>
      </c>
      <c r="F48" s="15">
        <v>677279.26</v>
      </c>
    </row>
    <row r="49" spans="1:6" ht="40.5" customHeight="1">
      <c r="A49" s="4" t="s">
        <v>58</v>
      </c>
      <c r="B49" s="5" t="s">
        <v>59</v>
      </c>
      <c r="C49" s="5" t="s">
        <v>6</v>
      </c>
      <c r="D49" s="6">
        <v>666492.78</v>
      </c>
      <c r="E49" s="6">
        <v>677279.26</v>
      </c>
      <c r="F49" s="6">
        <v>677279.26</v>
      </c>
    </row>
    <row r="50" spans="1:6" ht="27.4" customHeight="1">
      <c r="A50" s="7" t="s">
        <v>60</v>
      </c>
      <c r="B50" s="8" t="s">
        <v>61</v>
      </c>
      <c r="C50" s="8" t="s">
        <v>6</v>
      </c>
      <c r="D50" s="9">
        <v>48750</v>
      </c>
      <c r="E50" s="9">
        <v>0</v>
      </c>
      <c r="F50" s="9">
        <v>0</v>
      </c>
    </row>
    <row r="51" spans="1:6" ht="27.4" customHeight="1">
      <c r="A51" s="10" t="s">
        <v>14</v>
      </c>
      <c r="B51" s="11" t="s">
        <v>61</v>
      </c>
      <c r="C51" s="11" t="s">
        <v>15</v>
      </c>
      <c r="D51" s="12">
        <v>48750</v>
      </c>
      <c r="E51" s="12">
        <v>0</v>
      </c>
      <c r="F51" s="12">
        <v>0</v>
      </c>
    </row>
    <row r="52" spans="1:6" ht="40.5" customHeight="1">
      <c r="A52" s="7" t="s">
        <v>62</v>
      </c>
      <c r="B52" s="8" t="s">
        <v>63</v>
      </c>
      <c r="C52" s="8" t="s">
        <v>6</v>
      </c>
      <c r="D52" s="9">
        <v>262708.21000000002</v>
      </c>
      <c r="E52" s="9">
        <v>328910.90000000002</v>
      </c>
      <c r="F52" s="9">
        <v>328910.90000000002</v>
      </c>
    </row>
    <row r="53" spans="1:6" ht="27.4" customHeight="1">
      <c r="A53" s="10" t="s">
        <v>14</v>
      </c>
      <c r="B53" s="11" t="s">
        <v>63</v>
      </c>
      <c r="C53" s="11" t="s">
        <v>15</v>
      </c>
      <c r="D53" s="12">
        <v>213958.21</v>
      </c>
      <c r="E53" s="12">
        <v>138910.9</v>
      </c>
      <c r="F53" s="12">
        <v>138910.9</v>
      </c>
    </row>
    <row r="54" spans="1:6" ht="14.45" customHeight="1">
      <c r="A54" s="10" t="s">
        <v>16</v>
      </c>
      <c r="B54" s="11" t="s">
        <v>63</v>
      </c>
      <c r="C54" s="11" t="s">
        <v>17</v>
      </c>
      <c r="D54" s="12">
        <v>48750</v>
      </c>
      <c r="E54" s="12">
        <v>190000</v>
      </c>
      <c r="F54" s="12">
        <v>190000</v>
      </c>
    </row>
    <row r="55" spans="1:6" ht="27.4" customHeight="1">
      <c r="A55" s="7" t="s">
        <v>64</v>
      </c>
      <c r="B55" s="8" t="s">
        <v>65</v>
      </c>
      <c r="C55" s="8" t="s">
        <v>6</v>
      </c>
      <c r="D55" s="9">
        <v>355034.57</v>
      </c>
      <c r="E55" s="9">
        <v>348368.36</v>
      </c>
      <c r="F55" s="9">
        <v>348368.36</v>
      </c>
    </row>
    <row r="56" spans="1:6" ht="27.4" customHeight="1">
      <c r="A56" s="10" t="s">
        <v>14</v>
      </c>
      <c r="B56" s="11" t="s">
        <v>65</v>
      </c>
      <c r="C56" s="11" t="s">
        <v>15</v>
      </c>
      <c r="D56" s="12">
        <v>355034.57</v>
      </c>
      <c r="E56" s="12">
        <v>348368.36</v>
      </c>
      <c r="F56" s="12">
        <v>348368.36</v>
      </c>
    </row>
    <row r="57" spans="1:6" ht="27.4" customHeight="1" thickBot="1">
      <c r="A57" s="4" t="s">
        <v>66</v>
      </c>
      <c r="B57" s="5" t="s">
        <v>67</v>
      </c>
      <c r="C57" s="5" t="s">
        <v>6</v>
      </c>
      <c r="D57" s="6">
        <v>55631382.329999998</v>
      </c>
      <c r="E57" s="6">
        <v>23913839.309999999</v>
      </c>
      <c r="F57" s="6">
        <v>28055143.280000001</v>
      </c>
    </row>
    <row r="58" spans="1:6" ht="45" customHeight="1" thickBot="1">
      <c r="A58" s="16" t="s">
        <v>119</v>
      </c>
      <c r="B58" s="14" t="s">
        <v>68</v>
      </c>
      <c r="C58" s="14" t="s">
        <v>6</v>
      </c>
      <c r="D58" s="6">
        <f>55631382.33-14967811.45</f>
        <v>40663570.879999995</v>
      </c>
      <c r="E58" s="15">
        <f>23913839.31-4500000</f>
        <v>19413839.309999999</v>
      </c>
      <c r="F58" s="15">
        <f>28055143.28-4500000</f>
        <v>23555143.280000001</v>
      </c>
    </row>
    <row r="59" spans="1:6" ht="27.4" customHeight="1">
      <c r="A59" s="7" t="s">
        <v>69</v>
      </c>
      <c r="B59" s="8" t="s">
        <v>70</v>
      </c>
      <c r="C59" s="8" t="s">
        <v>6</v>
      </c>
      <c r="D59" s="9">
        <v>590145.05000000005</v>
      </c>
      <c r="E59" s="9">
        <v>583063.31000000006</v>
      </c>
      <c r="F59" s="9">
        <v>621935</v>
      </c>
    </row>
    <row r="60" spans="1:6" ht="27.4" customHeight="1">
      <c r="A60" s="10" t="s">
        <v>14</v>
      </c>
      <c r="B60" s="11" t="s">
        <v>70</v>
      </c>
      <c r="C60" s="11" t="s">
        <v>15</v>
      </c>
      <c r="D60" s="12">
        <v>590145.05000000005</v>
      </c>
      <c r="E60" s="12">
        <v>583063.31000000006</v>
      </c>
      <c r="F60" s="12">
        <v>621935</v>
      </c>
    </row>
    <row r="61" spans="1:6" ht="14.45" customHeight="1">
      <c r="A61" s="7" t="s">
        <v>71</v>
      </c>
      <c r="B61" s="8" t="s">
        <v>72</v>
      </c>
      <c r="C61" s="8" t="s">
        <v>6</v>
      </c>
      <c r="D61" s="9">
        <v>9212579.3800000008</v>
      </c>
      <c r="E61" s="9">
        <v>9746909</v>
      </c>
      <c r="F61" s="9">
        <v>10312230</v>
      </c>
    </row>
    <row r="62" spans="1:6" ht="27.4" customHeight="1">
      <c r="A62" s="10" t="s">
        <v>14</v>
      </c>
      <c r="B62" s="11" t="s">
        <v>72</v>
      </c>
      <c r="C62" s="11" t="s">
        <v>15</v>
      </c>
      <c r="D62" s="12">
        <v>9212579.3800000008</v>
      </c>
      <c r="E62" s="12">
        <v>9746909</v>
      </c>
      <c r="F62" s="12">
        <v>10312230</v>
      </c>
    </row>
    <row r="63" spans="1:6" ht="27.4" customHeight="1">
      <c r="A63" s="7" t="s">
        <v>73</v>
      </c>
      <c r="B63" s="8" t="s">
        <v>74</v>
      </c>
      <c r="C63" s="8" t="s">
        <v>6</v>
      </c>
      <c r="D63" s="9">
        <v>140669.91</v>
      </c>
      <c r="E63" s="9">
        <v>145377</v>
      </c>
      <c r="F63" s="9">
        <v>153809</v>
      </c>
    </row>
    <row r="64" spans="1:6" ht="27.4" customHeight="1">
      <c r="A64" s="10" t="s">
        <v>14</v>
      </c>
      <c r="B64" s="11" t="s">
        <v>74</v>
      </c>
      <c r="C64" s="11" t="s">
        <v>15</v>
      </c>
      <c r="D64" s="12">
        <v>140669.91</v>
      </c>
      <c r="E64" s="12">
        <v>145377</v>
      </c>
      <c r="F64" s="12">
        <v>153809</v>
      </c>
    </row>
    <row r="65" spans="1:6" ht="14.45" customHeight="1">
      <c r="A65" s="7" t="s">
        <v>75</v>
      </c>
      <c r="B65" s="8" t="s">
        <v>76</v>
      </c>
      <c r="C65" s="8" t="s">
        <v>6</v>
      </c>
      <c r="D65" s="9">
        <v>30720176.539999999</v>
      </c>
      <c r="E65" s="9">
        <v>8938490</v>
      </c>
      <c r="F65" s="9">
        <v>12467169.279999999</v>
      </c>
    </row>
    <row r="66" spans="1:6" ht="27.4" customHeight="1">
      <c r="A66" s="10" t="s">
        <v>14</v>
      </c>
      <c r="B66" s="11" t="s">
        <v>76</v>
      </c>
      <c r="C66" s="11" t="s">
        <v>15</v>
      </c>
      <c r="D66" s="12">
        <v>30720176.539999999</v>
      </c>
      <c r="E66" s="12">
        <v>8938490</v>
      </c>
      <c r="F66" s="12">
        <v>12467169.279999999</v>
      </c>
    </row>
    <row r="67" spans="1:6" ht="49.5" customHeight="1">
      <c r="A67" s="13" t="s">
        <v>120</v>
      </c>
      <c r="B67" s="17" t="s">
        <v>77</v>
      </c>
      <c r="C67" s="17" t="s">
        <v>6</v>
      </c>
      <c r="D67" s="18">
        <v>14967811.449999999</v>
      </c>
      <c r="E67" s="18">
        <v>4500000</v>
      </c>
      <c r="F67" s="18">
        <v>4500000</v>
      </c>
    </row>
    <row r="68" spans="1:6" ht="27.4" customHeight="1">
      <c r="A68" s="10" t="s">
        <v>14</v>
      </c>
      <c r="B68" s="11" t="s">
        <v>77</v>
      </c>
      <c r="C68" s="11" t="s">
        <v>15</v>
      </c>
      <c r="D68" s="12">
        <v>14967811.449999999</v>
      </c>
      <c r="E68" s="12">
        <v>4500000</v>
      </c>
      <c r="F68" s="12">
        <v>4500000</v>
      </c>
    </row>
    <row r="69" spans="1:6" ht="27.4" customHeight="1">
      <c r="A69" s="4" t="s">
        <v>78</v>
      </c>
      <c r="B69" s="5" t="s">
        <v>79</v>
      </c>
      <c r="C69" s="5" t="s">
        <v>6</v>
      </c>
      <c r="D69" s="15">
        <v>0</v>
      </c>
      <c r="E69" s="6">
        <v>0</v>
      </c>
      <c r="F69" s="6">
        <v>0</v>
      </c>
    </row>
    <row r="70" spans="1:6" ht="14.45" customHeight="1">
      <c r="A70" s="4" t="s">
        <v>80</v>
      </c>
      <c r="B70" s="5" t="s">
        <v>81</v>
      </c>
      <c r="C70" s="5" t="s">
        <v>6</v>
      </c>
      <c r="D70" s="6">
        <v>0</v>
      </c>
      <c r="E70" s="6">
        <v>0</v>
      </c>
      <c r="F70" s="6">
        <v>0</v>
      </c>
    </row>
    <row r="71" spans="1:6" ht="53.45" customHeight="1">
      <c r="A71" s="7" t="s">
        <v>82</v>
      </c>
      <c r="B71" s="8" t="s">
        <v>83</v>
      </c>
      <c r="C71" s="8" t="s">
        <v>6</v>
      </c>
      <c r="D71" s="9">
        <v>0</v>
      </c>
      <c r="E71" s="9">
        <v>0</v>
      </c>
      <c r="F71" s="9">
        <v>0</v>
      </c>
    </row>
    <row r="72" spans="1:6" ht="27.4" customHeight="1">
      <c r="A72" s="10" t="s">
        <v>14</v>
      </c>
      <c r="B72" s="11" t="s">
        <v>83</v>
      </c>
      <c r="C72" s="11" t="s">
        <v>15</v>
      </c>
      <c r="D72" s="12">
        <v>0</v>
      </c>
      <c r="E72" s="12">
        <v>0</v>
      </c>
      <c r="F72" s="12">
        <v>0</v>
      </c>
    </row>
    <row r="73" spans="1:6" ht="54.75" customHeight="1">
      <c r="A73" s="13" t="s">
        <v>121</v>
      </c>
      <c r="B73" s="14" t="s">
        <v>85</v>
      </c>
      <c r="C73" s="14" t="s">
        <v>6</v>
      </c>
      <c r="D73" s="15">
        <v>195000</v>
      </c>
      <c r="E73" s="15">
        <v>206310</v>
      </c>
      <c r="F73" s="15">
        <v>218276</v>
      </c>
    </row>
    <row r="74" spans="1:6" ht="14.45" customHeight="1">
      <c r="A74" s="4" t="s">
        <v>84</v>
      </c>
      <c r="B74" s="5" t="s">
        <v>86</v>
      </c>
      <c r="C74" s="5" t="s">
        <v>6</v>
      </c>
      <c r="D74" s="6">
        <v>195000</v>
      </c>
      <c r="E74" s="6">
        <v>206310</v>
      </c>
      <c r="F74" s="6">
        <v>218276</v>
      </c>
    </row>
    <row r="75" spans="1:6" ht="27.4" customHeight="1">
      <c r="A75" s="7" t="s">
        <v>87</v>
      </c>
      <c r="B75" s="8" t="s">
        <v>88</v>
      </c>
      <c r="C75" s="8" t="s">
        <v>6</v>
      </c>
      <c r="D75" s="9">
        <v>195000</v>
      </c>
      <c r="E75" s="9">
        <v>206310</v>
      </c>
      <c r="F75" s="9">
        <v>218276</v>
      </c>
    </row>
    <row r="76" spans="1:6" ht="14.45" customHeight="1">
      <c r="A76" s="10" t="s">
        <v>89</v>
      </c>
      <c r="B76" s="11" t="s">
        <v>88</v>
      </c>
      <c r="C76" s="11" t="s">
        <v>90</v>
      </c>
      <c r="D76" s="12">
        <v>195000</v>
      </c>
      <c r="E76" s="12">
        <v>206310</v>
      </c>
      <c r="F76" s="12">
        <v>218276</v>
      </c>
    </row>
    <row r="77" spans="1:6" ht="47.25" customHeight="1">
      <c r="A77" s="13" t="s">
        <v>122</v>
      </c>
      <c r="B77" s="14" t="s">
        <v>91</v>
      </c>
      <c r="C77" s="14" t="s">
        <v>6</v>
      </c>
      <c r="D77" s="15">
        <v>210000</v>
      </c>
      <c r="E77" s="15">
        <v>220000</v>
      </c>
      <c r="F77" s="15">
        <v>220000</v>
      </c>
    </row>
    <row r="78" spans="1:6" ht="14.45" customHeight="1">
      <c r="A78" s="4" t="s">
        <v>92</v>
      </c>
      <c r="B78" s="5" t="s">
        <v>93</v>
      </c>
      <c r="C78" s="5" t="s">
        <v>6</v>
      </c>
      <c r="D78" s="6">
        <v>210000</v>
      </c>
      <c r="E78" s="6">
        <v>220000</v>
      </c>
      <c r="F78" s="6">
        <v>220000</v>
      </c>
    </row>
    <row r="79" spans="1:6" ht="40.5" customHeight="1">
      <c r="A79" s="7" t="s">
        <v>94</v>
      </c>
      <c r="B79" s="8" t="s">
        <v>95</v>
      </c>
      <c r="C79" s="8" t="s">
        <v>6</v>
      </c>
      <c r="D79" s="9">
        <v>210000</v>
      </c>
      <c r="E79" s="9">
        <v>220000</v>
      </c>
      <c r="F79" s="9">
        <v>220000</v>
      </c>
    </row>
    <row r="80" spans="1:6" ht="27.4" customHeight="1">
      <c r="A80" s="10" t="s">
        <v>14</v>
      </c>
      <c r="B80" s="11" t="s">
        <v>95</v>
      </c>
      <c r="C80" s="11" t="s">
        <v>15</v>
      </c>
      <c r="D80" s="12">
        <v>210000</v>
      </c>
      <c r="E80" s="12">
        <v>220000</v>
      </c>
      <c r="F80" s="12">
        <v>220000</v>
      </c>
    </row>
    <row r="81" spans="1:6" ht="14.45" customHeight="1">
      <c r="A81" s="4" t="s">
        <v>96</v>
      </c>
      <c r="B81" s="5" t="s">
        <v>97</v>
      </c>
      <c r="C81" s="5" t="s">
        <v>6</v>
      </c>
      <c r="D81" s="6">
        <v>15394197.369999999</v>
      </c>
      <c r="E81" s="6">
        <v>5114581</v>
      </c>
      <c r="F81" s="6">
        <v>5413290</v>
      </c>
    </row>
    <row r="82" spans="1:6" ht="14.45" customHeight="1">
      <c r="A82" s="4" t="s">
        <v>98</v>
      </c>
      <c r="B82" s="5" t="s">
        <v>99</v>
      </c>
      <c r="C82" s="5" t="s">
        <v>6</v>
      </c>
      <c r="D82" s="6">
        <v>15194197.369999999</v>
      </c>
      <c r="E82" s="6">
        <v>4902981</v>
      </c>
      <c r="F82" s="6">
        <v>5189417</v>
      </c>
    </row>
    <row r="83" spans="1:6" ht="45" customHeight="1">
      <c r="A83" s="13" t="s">
        <v>123</v>
      </c>
      <c r="B83" s="17" t="s">
        <v>100</v>
      </c>
      <c r="C83" s="17" t="s">
        <v>6</v>
      </c>
      <c r="D83" s="18">
        <v>309050</v>
      </c>
      <c r="E83" s="18">
        <v>326975</v>
      </c>
      <c r="F83" s="18">
        <v>345939</v>
      </c>
    </row>
    <row r="84" spans="1:6" ht="27.4" customHeight="1">
      <c r="A84" s="10" t="s">
        <v>14</v>
      </c>
      <c r="B84" s="11" t="s">
        <v>100</v>
      </c>
      <c r="C84" s="11" t="s">
        <v>15</v>
      </c>
      <c r="D84" s="12">
        <v>309050</v>
      </c>
      <c r="E84" s="12">
        <v>326975</v>
      </c>
      <c r="F84" s="12">
        <v>345939</v>
      </c>
    </row>
    <row r="85" spans="1:6" ht="57" customHeight="1">
      <c r="A85" s="13" t="s">
        <v>123</v>
      </c>
      <c r="B85" s="17" t="s">
        <v>101</v>
      </c>
      <c r="C85" s="17" t="s">
        <v>6</v>
      </c>
      <c r="D85" s="18">
        <v>100000</v>
      </c>
      <c r="E85" s="18">
        <v>105800</v>
      </c>
      <c r="F85" s="18">
        <v>114000</v>
      </c>
    </row>
    <row r="86" spans="1:6" ht="27.4" customHeight="1">
      <c r="A86" s="10" t="s">
        <v>14</v>
      </c>
      <c r="B86" s="11" t="s">
        <v>101</v>
      </c>
      <c r="C86" s="11" t="s">
        <v>15</v>
      </c>
      <c r="D86" s="12">
        <v>100000</v>
      </c>
      <c r="E86" s="12">
        <v>105800</v>
      </c>
      <c r="F86" s="12">
        <v>114000</v>
      </c>
    </row>
    <row r="87" spans="1:6" ht="45.75" customHeight="1">
      <c r="A87" s="19" t="s">
        <v>124</v>
      </c>
      <c r="B87" s="17" t="s">
        <v>102</v>
      </c>
      <c r="C87" s="17" t="s">
        <v>6</v>
      </c>
      <c r="D87" s="18">
        <v>14785147.369999999</v>
      </c>
      <c r="E87" s="18">
        <v>4470206</v>
      </c>
      <c r="F87" s="18">
        <v>4729478</v>
      </c>
    </row>
    <row r="88" spans="1:6" ht="27.4" customHeight="1">
      <c r="A88" s="10" t="s">
        <v>14</v>
      </c>
      <c r="B88" s="11" t="s">
        <v>102</v>
      </c>
      <c r="C88" s="11" t="s">
        <v>15</v>
      </c>
      <c r="D88" s="12">
        <v>14785147.369999999</v>
      </c>
      <c r="E88" s="12">
        <v>4470206</v>
      </c>
      <c r="F88" s="12">
        <v>4729478</v>
      </c>
    </row>
    <row r="89" spans="1:6" ht="46.5" customHeight="1">
      <c r="A89" s="13" t="s">
        <v>123</v>
      </c>
      <c r="B89" s="14" t="s">
        <v>103</v>
      </c>
      <c r="C89" s="14" t="s">
        <v>6</v>
      </c>
      <c r="D89" s="15">
        <v>200000</v>
      </c>
      <c r="E89" s="15">
        <v>211600</v>
      </c>
      <c r="F89" s="15">
        <v>223873</v>
      </c>
    </row>
    <row r="90" spans="1:6" ht="27.4" customHeight="1">
      <c r="A90" s="7" t="s">
        <v>104</v>
      </c>
      <c r="B90" s="8" t="s">
        <v>105</v>
      </c>
      <c r="C90" s="8" t="s">
        <v>6</v>
      </c>
      <c r="D90" s="9">
        <v>200000</v>
      </c>
      <c r="E90" s="9">
        <v>211600</v>
      </c>
      <c r="F90" s="9">
        <v>223873</v>
      </c>
    </row>
    <row r="91" spans="1:6" ht="27.4" customHeight="1">
      <c r="A91" s="10" t="s">
        <v>14</v>
      </c>
      <c r="B91" s="11" t="s">
        <v>105</v>
      </c>
      <c r="C91" s="11" t="s">
        <v>15</v>
      </c>
      <c r="D91" s="12">
        <v>200000</v>
      </c>
      <c r="E91" s="12">
        <v>211600</v>
      </c>
      <c r="F91" s="12">
        <v>223873</v>
      </c>
    </row>
    <row r="92" spans="1:6" ht="53.45" customHeight="1">
      <c r="A92" s="13" t="s">
        <v>118</v>
      </c>
      <c r="B92" s="14" t="s">
        <v>106</v>
      </c>
      <c r="C92" s="14" t="s">
        <v>6</v>
      </c>
      <c r="D92" s="15">
        <v>210100.8</v>
      </c>
      <c r="E92" s="15">
        <v>222286.65</v>
      </c>
      <c r="F92" s="15">
        <v>235179.27</v>
      </c>
    </row>
    <row r="93" spans="1:6" ht="27.4" customHeight="1">
      <c r="A93" s="4" t="s">
        <v>107</v>
      </c>
      <c r="B93" s="5" t="s">
        <v>108</v>
      </c>
      <c r="C93" s="5" t="s">
        <v>6</v>
      </c>
      <c r="D93" s="6">
        <v>210100.8</v>
      </c>
      <c r="E93" s="6">
        <v>222286.65</v>
      </c>
      <c r="F93" s="6">
        <v>235179.27</v>
      </c>
    </row>
    <row r="94" spans="1:6" ht="40.5" customHeight="1">
      <c r="A94" s="7" t="s">
        <v>109</v>
      </c>
      <c r="B94" s="8" t="s">
        <v>110</v>
      </c>
      <c r="C94" s="8" t="s">
        <v>6</v>
      </c>
      <c r="D94" s="9">
        <v>210100.8</v>
      </c>
      <c r="E94" s="9">
        <v>222286.65</v>
      </c>
      <c r="F94" s="9">
        <v>235179.27</v>
      </c>
    </row>
    <row r="95" spans="1:6" ht="27.4" customHeight="1">
      <c r="A95" s="10" t="s">
        <v>14</v>
      </c>
      <c r="B95" s="11" t="s">
        <v>110</v>
      </c>
      <c r="C95" s="11" t="s">
        <v>15</v>
      </c>
      <c r="D95" s="12">
        <v>210100.8</v>
      </c>
      <c r="E95" s="12">
        <v>222286.65</v>
      </c>
      <c r="F95" s="12">
        <v>235179.27</v>
      </c>
    </row>
  </sheetData>
  <mergeCells count="3">
    <mergeCell ref="A1:F1"/>
    <mergeCell ref="A2:F2"/>
    <mergeCell ref="A3:F3"/>
  </mergeCells>
  <pageMargins left="0.39370080000000002" right="0.39370080000000002" top="0.39370080000000002" bottom="0.39370080000000002" header="0.3" footer="0.3"/>
  <pageSetup paperSize="0" orientation="portrait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Программные расходы</vt:lpstr>
      <vt:lpstr>'Программные расходы'!Заголовки_для_печати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2022-11-22T07:09:37Z</dcterms:modified>
</cp:coreProperties>
</file>